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-105" windowWidth="9735" windowHeight="8895"/>
  </bookViews>
  <sheets>
    <sheet name="AAAA-AAA Boys" sheetId="5" r:id="rId1"/>
    <sheet name="AA-A Boys" sheetId="6" r:id="rId2"/>
    <sheet name="AAAA-AAA Girls" sheetId="9" r:id="rId3"/>
    <sheet name="AA-A Girls" sheetId="10" r:id="rId4"/>
  </sheets>
  <calcPr calcId="145621"/>
</workbook>
</file>

<file path=xl/calcChain.xml><?xml version="1.0" encoding="utf-8"?>
<calcChain xmlns="http://schemas.openxmlformats.org/spreadsheetml/2006/main">
  <c r="E4" i="9" l="1"/>
  <c r="H3" i="9" s="1"/>
  <c r="J5" i="9" s="1"/>
  <c r="E12" i="9"/>
  <c r="H11" i="9" s="1"/>
  <c r="E16" i="9"/>
  <c r="H15" i="9" s="1"/>
  <c r="E20" i="9"/>
  <c r="H19" i="9"/>
  <c r="E28" i="9"/>
  <c r="E65" i="9"/>
  <c r="H64" i="9"/>
  <c r="E61" i="9"/>
  <c r="H60" i="9"/>
  <c r="J62" i="9" s="1"/>
  <c r="E57" i="9"/>
  <c r="E53" i="9"/>
  <c r="E49" i="9"/>
  <c r="E45" i="9"/>
  <c r="E41" i="9"/>
  <c r="E39" i="9"/>
  <c r="E37" i="9"/>
  <c r="H36" i="9" s="1"/>
  <c r="J38" i="9" s="1"/>
  <c r="L42" i="9" s="1"/>
  <c r="N50" i="9" s="1"/>
  <c r="E61" i="5"/>
  <c r="H60" i="5"/>
  <c r="E53" i="5"/>
  <c r="H52" i="5"/>
  <c r="J54" i="5" s="1"/>
  <c r="L58" i="5" s="1"/>
  <c r="E37" i="5"/>
  <c r="H36" i="5" s="1"/>
  <c r="J38" i="5" s="1"/>
  <c r="L42" i="5" s="1"/>
  <c r="N50" i="5" s="1"/>
  <c r="E4" i="5"/>
  <c r="E6" i="5"/>
  <c r="E32" i="5"/>
  <c r="H31" i="5"/>
  <c r="E28" i="5"/>
  <c r="H27" i="5"/>
  <c r="J29" i="5" s="1"/>
  <c r="E24" i="5"/>
  <c r="H23" i="5"/>
  <c r="E20" i="5"/>
  <c r="H19" i="5"/>
  <c r="E16" i="5"/>
  <c r="H15" i="5" s="1"/>
  <c r="J13" i="5" s="1"/>
  <c r="E8" i="5"/>
  <c r="E12" i="5"/>
  <c r="H11" i="5"/>
  <c r="D36" i="10"/>
  <c r="H56" i="9"/>
  <c r="H52" i="9"/>
  <c r="H48" i="9"/>
  <c r="H44" i="9"/>
  <c r="H27" i="9"/>
  <c r="J29" i="9" s="1"/>
  <c r="H3" i="5"/>
  <c r="J5" i="5" s="1"/>
  <c r="D3" i="10"/>
  <c r="F5" i="10" s="1"/>
  <c r="D7" i="10"/>
  <c r="D11" i="10"/>
  <c r="F13" i="10" s="1"/>
  <c r="D15" i="10"/>
  <c r="D19" i="10"/>
  <c r="D23" i="10"/>
  <c r="F21" i="10" s="1"/>
  <c r="H25" i="10" s="1"/>
  <c r="J17" i="10" s="1"/>
  <c r="D27" i="10"/>
  <c r="F29" i="10" s="1"/>
  <c r="D31" i="10"/>
  <c r="D40" i="10"/>
  <c r="F38" i="10" s="1"/>
  <c r="H42" i="10" s="1"/>
  <c r="J50" i="10" s="1"/>
  <c r="D44" i="10"/>
  <c r="F46" i="10" s="1"/>
  <c r="D48" i="10"/>
  <c r="D52" i="10"/>
  <c r="F54" i="10" s="1"/>
  <c r="D56" i="10"/>
  <c r="D60" i="10"/>
  <c r="F62" i="10" s="1"/>
  <c r="D64" i="10"/>
  <c r="H7" i="9"/>
  <c r="H23" i="9"/>
  <c r="H31" i="9"/>
  <c r="D64" i="6"/>
  <c r="D60" i="6"/>
  <c r="F62" i="6" s="1"/>
  <c r="D52" i="6"/>
  <c r="D56" i="6"/>
  <c r="D36" i="6"/>
  <c r="D40" i="6"/>
  <c r="D44" i="6"/>
  <c r="F46" i="6" s="1"/>
  <c r="H42" i="6" s="1"/>
  <c r="J50" i="6" s="1"/>
  <c r="D48" i="6"/>
  <c r="D31" i="6"/>
  <c r="D27" i="6"/>
  <c r="F29" i="6" s="1"/>
  <c r="D19" i="6"/>
  <c r="F21" i="6" s="1"/>
  <c r="H25" i="6" s="1"/>
  <c r="D23" i="6"/>
  <c r="D3" i="6"/>
  <c r="F5" i="6" s="1"/>
  <c r="H9" i="6" s="1"/>
  <c r="J17" i="6" s="1"/>
  <c r="D7" i="6"/>
  <c r="D11" i="6"/>
  <c r="D15" i="6"/>
  <c r="H64" i="5"/>
  <c r="H56" i="5"/>
  <c r="H40" i="5"/>
  <c r="H44" i="5"/>
  <c r="H48" i="5"/>
  <c r="H40" i="9"/>
  <c r="J21" i="5"/>
  <c r="L25" i="5" s="1"/>
  <c r="N17" i="5" s="1"/>
  <c r="H7" i="5"/>
  <c r="F54" i="6"/>
  <c r="H58" i="6" s="1"/>
  <c r="F38" i="6"/>
  <c r="J62" i="5"/>
  <c r="J46" i="5"/>
  <c r="J21" i="9"/>
  <c r="F13" i="6"/>
  <c r="J54" i="9"/>
  <c r="J46" i="9"/>
  <c r="H9" i="10" l="1"/>
  <c r="H58" i="10"/>
  <c r="L9" i="5"/>
  <c r="J13" i="9"/>
  <c r="L9" i="9" s="1"/>
  <c r="N17" i="9" s="1"/>
  <c r="L58" i="9"/>
  <c r="L25" i="9"/>
</calcChain>
</file>

<file path=xl/sharedStrings.xml><?xml version="1.0" encoding="utf-8"?>
<sst xmlns="http://schemas.openxmlformats.org/spreadsheetml/2006/main" count="468" uniqueCount="392">
  <si>
    <t>2009 AAAA Boys</t>
  </si>
  <si>
    <t>2009 AAA Boys</t>
  </si>
  <si>
    <t>2009 A Boys</t>
  </si>
  <si>
    <t>2009 AA Boys</t>
  </si>
  <si>
    <t>2009 AAAA Girls</t>
  </si>
  <si>
    <t>2009 AAA Girls</t>
  </si>
  <si>
    <t>2009 A Girls</t>
  </si>
  <si>
    <t>2009 AA Girls</t>
  </si>
  <si>
    <t>District 3  (7)</t>
  </si>
  <si>
    <t>District 3  (6)</t>
  </si>
  <si>
    <t>District 3  (3)</t>
  </si>
  <si>
    <t>District 3  (4*)</t>
  </si>
  <si>
    <t>13-Lancaster McCaskey</t>
  </si>
  <si>
    <t>20-Chambersburg</t>
  </si>
  <si>
    <t>1-York</t>
  </si>
  <si>
    <t>16-Central York</t>
  </si>
  <si>
    <t>17-Dallastown</t>
  </si>
  <si>
    <t>8-Reading</t>
  </si>
  <si>
    <t>25-Lampeter-Strasburg</t>
  </si>
  <si>
    <t>9-Conestoga Valley</t>
  </si>
  <si>
    <t>24-Twin Valley</t>
  </si>
  <si>
    <t>4-Penn Manor</t>
  </si>
  <si>
    <t>5-Harrisburg</t>
  </si>
  <si>
    <t>2-Hempfield</t>
  </si>
  <si>
    <t>7-Wilson</t>
  </si>
  <si>
    <t>3-Elizabethtown</t>
  </si>
  <si>
    <t>6-Central Dauphin East</t>
  </si>
  <si>
    <t>12-Gettysburg</t>
  </si>
  <si>
    <t>21-Carlisle</t>
  </si>
  <si>
    <t>15-Solanco</t>
  </si>
  <si>
    <t>18-Red Land</t>
  </si>
  <si>
    <t>10-Cedar Cliff</t>
  </si>
  <si>
    <t>23-Waynesboro</t>
  </si>
  <si>
    <t>14-Governor Mifflin</t>
  </si>
  <si>
    <t>19-Cocalico</t>
  </si>
  <si>
    <t>11-Daniel Boone</t>
  </si>
  <si>
    <t>22-Mechanicsburg</t>
  </si>
  <si>
    <t>1-Susquehanna Township</t>
  </si>
  <si>
    <t>16-Shippensburg</t>
  </si>
  <si>
    <t>17-Kennard-Dale</t>
  </si>
  <si>
    <t>8-Conrad Weiser</t>
  </si>
  <si>
    <t>9-Lancaster Catholic</t>
  </si>
  <si>
    <t>4-York Suburban</t>
  </si>
  <si>
    <t>13-Northern</t>
  </si>
  <si>
    <t>5-New Oxford</t>
  </si>
  <si>
    <t>12-East Pennsboro</t>
  </si>
  <si>
    <t>2-Eastern York</t>
  </si>
  <si>
    <t>15-ELCO</t>
  </si>
  <si>
    <t>18-Milton Hershey</t>
  </si>
  <si>
    <t>7-Steel-High</t>
  </si>
  <si>
    <t>10-Middletown</t>
  </si>
  <si>
    <t>3-West York</t>
  </si>
  <si>
    <t>14-Boiling Springs</t>
  </si>
  <si>
    <t>19-Schuylkill Valley</t>
  </si>
  <si>
    <t>6-Wyomissing</t>
  </si>
  <si>
    <t>11-Hershey</t>
  </si>
  <si>
    <t>1-Trinity</t>
  </si>
  <si>
    <t>16-Kutztown</t>
  </si>
  <si>
    <t>8-Newport</t>
  </si>
  <si>
    <t>9-York Catholic</t>
  </si>
  <si>
    <t>4-Delone Catholic</t>
  </si>
  <si>
    <t>13-Bishop McDevitt</t>
  </si>
  <si>
    <t>5-Halifax</t>
  </si>
  <si>
    <t>12-Columbia</t>
  </si>
  <si>
    <t>2-Reading Holy Name</t>
  </si>
  <si>
    <t>15-Upper Dauphin</t>
  </si>
  <si>
    <t>7-Hanover</t>
  </si>
  <si>
    <t>10-Annville-Cleona</t>
  </si>
  <si>
    <t>3-Lancaster Mennonite</t>
  </si>
  <si>
    <t>6-Pequea Valley</t>
  </si>
  <si>
    <t>11-Tulpehocken</t>
  </si>
  <si>
    <t>14-Biglerville</t>
  </si>
  <si>
    <t>1-Greenwood</t>
  </si>
  <si>
    <t>16-New Hope</t>
  </si>
  <si>
    <t>8-Harrisburg Academy</t>
  </si>
  <si>
    <t>9-Mount Calvary</t>
  </si>
  <si>
    <t>4-Camp Hill</t>
  </si>
  <si>
    <t>13-Lancaster Country Day</t>
  </si>
  <si>
    <t>5-Lancaster Christian</t>
  </si>
  <si>
    <t>12-Millersburg</t>
  </si>
  <si>
    <t>2-Scotland</t>
  </si>
  <si>
    <t>15-Dayspring Academy</t>
  </si>
  <si>
    <t>7-Christian School of York</t>
  </si>
  <si>
    <t>3-Reading Central Catholic</t>
  </si>
  <si>
    <t>14-Harrisburg Christian</t>
  </si>
  <si>
    <t>6-High Point</t>
  </si>
  <si>
    <t>11-Carson Long</t>
  </si>
  <si>
    <t>1-Central Dauphin</t>
  </si>
  <si>
    <t>16-Ephrata</t>
  </si>
  <si>
    <t>17-Harrisburg</t>
  </si>
  <si>
    <t>8-Mechanicsburg</t>
  </si>
  <si>
    <t>9-Central Dauphin East</t>
  </si>
  <si>
    <t>4-Manheim Township</t>
  </si>
  <si>
    <t>13-Hempfield</t>
  </si>
  <si>
    <t>20-Governor Mifflin</t>
  </si>
  <si>
    <t>5-Cedar Crest</t>
  </si>
  <si>
    <t>12-Carlisle</t>
  </si>
  <si>
    <t>21-Waynesboro</t>
  </si>
  <si>
    <t>2-Lower Dauphin</t>
  </si>
  <si>
    <t>15-Spring Grove</t>
  </si>
  <si>
    <t>18-Solanco</t>
  </si>
  <si>
    <t>10-Hershey</t>
  </si>
  <si>
    <t>3-Reading</t>
  </si>
  <si>
    <t>14-New Oxford</t>
  </si>
  <si>
    <t>19-Dallastown</t>
  </si>
  <si>
    <t>6-Red Lion</t>
  </si>
  <si>
    <t>11-Cumberland Valley</t>
  </si>
  <si>
    <t>1-Northeastern York</t>
  </si>
  <si>
    <t>4-Eastern York</t>
  </si>
  <si>
    <t>5-West York</t>
  </si>
  <si>
    <t>2-Muhlenberg</t>
  </si>
  <si>
    <t>7-Shippensburg</t>
  </si>
  <si>
    <t>3-Lampeter-Strasburg</t>
  </si>
  <si>
    <t>6-Palmyra</t>
  </si>
  <si>
    <t>16-West Perry</t>
  </si>
  <si>
    <t>17-Manheim Central</t>
  </si>
  <si>
    <t>8-Trinity</t>
  </si>
  <si>
    <t>25-Schuylkill Valley</t>
  </si>
  <si>
    <t>9-Big Spring</t>
  </si>
  <si>
    <t>24-ELCO</t>
  </si>
  <si>
    <t>13-Susquehanna Township</t>
  </si>
  <si>
    <t>20-York Suburban</t>
  </si>
  <si>
    <t>12-Kennard-Dale</t>
  </si>
  <si>
    <t>21-Hamburg</t>
  </si>
  <si>
    <t>15-Boiling Springs</t>
  </si>
  <si>
    <t>18-Northern Lebanon</t>
  </si>
  <si>
    <t>10-Daniel Boone</t>
  </si>
  <si>
    <t>23-Conrad Weiser</t>
  </si>
  <si>
    <t>14-East Pennsboro</t>
  </si>
  <si>
    <t>19-Lancaster Catholic</t>
  </si>
  <si>
    <t>11-Oley Valley</t>
  </si>
  <si>
    <t>22-Donegal</t>
  </si>
  <si>
    <t>1-Lancaster Mennonite</t>
  </si>
  <si>
    <t xml:space="preserve"> </t>
  </si>
  <si>
    <t>8-Biglerville</t>
  </si>
  <si>
    <t>9-Reading Holy Name</t>
  </si>
  <si>
    <t>4-Wyomissing</t>
  </si>
  <si>
    <t>13-Hanover</t>
  </si>
  <si>
    <t>5-Newport</t>
  </si>
  <si>
    <t>12-Annville-Cleona</t>
  </si>
  <si>
    <t>2-Delone Catholic</t>
  </si>
  <si>
    <t>15-Tulpehocken</t>
  </si>
  <si>
    <t>7-Halifax</t>
  </si>
  <si>
    <t>10-Kutztown</t>
  </si>
  <si>
    <t>3-York Catholic</t>
  </si>
  <si>
    <t>14-Columbia</t>
  </si>
  <si>
    <t>6-Brandywine Heights</t>
  </si>
  <si>
    <t>11-Fairfield</t>
  </si>
  <si>
    <t>1-Lebanon Catholic</t>
  </si>
  <si>
    <t>8-Bible Baptist</t>
  </si>
  <si>
    <t>9-Reading Central Catholic</t>
  </si>
  <si>
    <t>13-Conestoga Christian</t>
  </si>
  <si>
    <t>5-Christian School of York</t>
  </si>
  <si>
    <t>12-Harrisburg Academy</t>
  </si>
  <si>
    <t>2-Lancaster Country Day</t>
  </si>
  <si>
    <t>7-High Point</t>
  </si>
  <si>
    <t>10-Lititz Christian</t>
  </si>
  <si>
    <t>3-Berks Christian</t>
  </si>
  <si>
    <t>6-Greenwood</t>
  </si>
  <si>
    <t>11-Steel-High</t>
  </si>
  <si>
    <t>2/13 Central York 7:00</t>
  </si>
  <si>
    <t>2/13 Lancaster McCaskey 7:00</t>
  </si>
  <si>
    <t>2/13 Gettysburg 7:00</t>
  </si>
  <si>
    <t>2/13 Solanco 7:00</t>
  </si>
  <si>
    <t>2/13 Cedar Cliff 7:00</t>
  </si>
  <si>
    <t>2/13 Governor Mifflin 7:00</t>
  </si>
  <si>
    <t>2/13 Daniel Boone 6:00</t>
  </si>
  <si>
    <t>2/18 Carlisle 7:30</t>
  </si>
  <si>
    <t>2/18 Steel-High 7:30</t>
  </si>
  <si>
    <t>2/18 Governor Mifflin Int. 7:30</t>
  </si>
  <si>
    <t>2/18 Manheim Township 7:30</t>
  </si>
  <si>
    <t>2/18 Cumberland Valley 6:00</t>
  </si>
  <si>
    <t>2/18 Hempfield 7:30</t>
  </si>
  <si>
    <t>2/18 Governor Mifflin Int. 6:00</t>
  </si>
  <si>
    <t>2/18 Dallastown 7:30</t>
  </si>
  <si>
    <t>2/21 Giant Center 1:00</t>
  </si>
  <si>
    <t>2/21 Milton Hershey 12:00</t>
  </si>
  <si>
    <t>2/21 Giant Center 11:30</t>
  </si>
  <si>
    <t>2/21 Giant Center 10:00</t>
  </si>
  <si>
    <t>2/24 Giant Center 6:30</t>
  </si>
  <si>
    <t>2/24 Giant Center 8:00</t>
  </si>
  <si>
    <t>2/28 Giant Center 1:00</t>
  </si>
  <si>
    <t>2/13 Shippensburg 7:00</t>
  </si>
  <si>
    <t>2/13 ELCO 7:00</t>
  </si>
  <si>
    <t>2/13 Boiling Springs 6:00</t>
  </si>
  <si>
    <t>2/17 Harrisburg 6:30</t>
  </si>
  <si>
    <t>2/17 Lower Dauphin 7:30</t>
  </si>
  <si>
    <t>2/17 Dover 8:00</t>
  </si>
  <si>
    <t>2/17 South Western 8:00</t>
  </si>
  <si>
    <t>2/17 Dover 6:30</t>
  </si>
  <si>
    <t>2/17 Harrisburg 8:00</t>
  </si>
  <si>
    <t>2/17 South Western 6:30</t>
  </si>
  <si>
    <t>2/17 Hamburg 6:30</t>
  </si>
  <si>
    <t>2/20 Giant Center 8:00</t>
  </si>
  <si>
    <t>2/20 Dallastown 7:00</t>
  </si>
  <si>
    <t>2/20 Giant Center 6:30</t>
  </si>
  <si>
    <t>2/20 Giant Center 5:00</t>
  </si>
  <si>
    <t>2/23 Giant Center 6:30</t>
  </si>
  <si>
    <t>2/23 Giant Center 8:00</t>
  </si>
  <si>
    <t>2/23 Dallastown 6:00</t>
  </si>
  <si>
    <t>2/26 Giant Center 8:00</t>
  </si>
  <si>
    <t>2/18 Hershey 7:30</t>
  </si>
  <si>
    <t>2/18 Susquenita 8:00</t>
  </si>
  <si>
    <t>2/18 New Oxford 7:30</t>
  </si>
  <si>
    <t>2/18 Susquenita 5:00</t>
  </si>
  <si>
    <t>2/18 Garden Spot 6:00</t>
  </si>
  <si>
    <t>2/18 New Oxford 6:00</t>
  </si>
  <si>
    <t>2/18 Penn Manor 7:30</t>
  </si>
  <si>
    <t>2/18 Penn Manor 6:00</t>
  </si>
  <si>
    <t>2/21 Penn Manor 1:30</t>
  </si>
  <si>
    <t>2/21 Annville-Cleona 1:30</t>
  </si>
  <si>
    <t>2/21 Milton Hershey 1:30</t>
  </si>
  <si>
    <t>2/21 Northern 12:00</t>
  </si>
  <si>
    <t>2/27 Giant Center 6:45</t>
  </si>
  <si>
    <t>2/17 Milton Hershey 8:00</t>
  </si>
  <si>
    <t>2/17 Harrisburg 5:00</t>
  </si>
  <si>
    <t>2/17 Red Land 7:30</t>
  </si>
  <si>
    <t>2/17 Warwick 5:00</t>
  </si>
  <si>
    <t>2/17 Red Land 6:00</t>
  </si>
  <si>
    <t>2/17 South Western 5:00</t>
  </si>
  <si>
    <t>2/17 Wilson 8:00</t>
  </si>
  <si>
    <t>2/17 Wilson 5:00</t>
  </si>
  <si>
    <t>2/20 Governor Mifflin Int. 6:00</t>
  </si>
  <si>
    <t>2/20 Carlisle 7:30</t>
  </si>
  <si>
    <t>2/20 East Pennsboro 6:30</t>
  </si>
  <si>
    <t>2/20 East Pennsboro 8:00</t>
  </si>
  <si>
    <t>2/23 Hershey 7:30</t>
  </si>
  <si>
    <t>2/23 East Pennsboro 6:00</t>
  </si>
  <si>
    <t>2/27 Giant Center 5:00</t>
  </si>
  <si>
    <t>2/13 Ephrata 7:00</t>
  </si>
  <si>
    <t>2/13 Hempfield 7:00</t>
  </si>
  <si>
    <t>2/13 Carlisle 7:00</t>
  </si>
  <si>
    <t>2/13 Spring Grove 7:00</t>
  </si>
  <si>
    <t>2/13 New Oxford 7:00</t>
  </si>
  <si>
    <t>2/17 East Pennsboro 7:30</t>
  </si>
  <si>
    <t>2/17 Northern 5:00</t>
  </si>
  <si>
    <t>2/17 Warwick 6:30</t>
  </si>
  <si>
    <t>2/17 Milton Hershey 6:30</t>
  </si>
  <si>
    <t>2/17 Northern 8:00</t>
  </si>
  <si>
    <t>2/17 Hamburg 8:00</t>
  </si>
  <si>
    <t>2/17 Wilson 6:30</t>
  </si>
  <si>
    <t>2/17 Dover 5:00</t>
  </si>
  <si>
    <t>2/20 East Pennsboro 5:00</t>
  </si>
  <si>
    <t>2/20 Lebanon 5:00</t>
  </si>
  <si>
    <t>2/20 Lebanon 6:30</t>
  </si>
  <si>
    <t>2/20 Hershey 7:30</t>
  </si>
  <si>
    <t>2/23 Giant Center 5:00</t>
  </si>
  <si>
    <t>2/24 Giant Center 5:00</t>
  </si>
  <si>
    <t>2/27 Giant Center 8:30</t>
  </si>
  <si>
    <t>2/13 West Perry 7:00</t>
  </si>
  <si>
    <t>2/13 Trinity 7:00</t>
  </si>
  <si>
    <t>2/13 Big Spring 7:00</t>
  </si>
  <si>
    <t>2/13 Susquehanna Township 7:00</t>
  </si>
  <si>
    <t>2/13 Kennard-Dale 7:00</t>
  </si>
  <si>
    <t>2/13 Boiling Springs 7:30</t>
  </si>
  <si>
    <t>2/13 Daniel Boone 7:30</t>
  </si>
  <si>
    <t>2/13 East Pennsboro 7:00</t>
  </si>
  <si>
    <t>2/13 Oley Valley 7:00</t>
  </si>
  <si>
    <t>2/18 Manheim Township 6:00</t>
  </si>
  <si>
    <t>2/18 Garden Spot 7:30</t>
  </si>
  <si>
    <t>2/18 Carlisle 6:00</t>
  </si>
  <si>
    <t>2/18 Conrad Weiser 7:30</t>
  </si>
  <si>
    <t>2/18 Dallastown 6:00</t>
  </si>
  <si>
    <t>2/18 Hempfield 6:00</t>
  </si>
  <si>
    <t>2/18 Hershey 6:00</t>
  </si>
  <si>
    <t>2/18 Central York 7:30</t>
  </si>
  <si>
    <t>2/21 Northern 1:30</t>
  </si>
  <si>
    <t>2/21 Dover 1:30</t>
  </si>
  <si>
    <t>2/21 Milton Hershey 3:00</t>
  </si>
  <si>
    <t>2/21 Penn Manor 3:00</t>
  </si>
  <si>
    <t>2/28 Giant Center 11:15</t>
  </si>
  <si>
    <t>2/17 Northern 6:30</t>
  </si>
  <si>
    <t>2/17 Hamburg 5:00</t>
  </si>
  <si>
    <t>2/17 East Pennsboro 6:00</t>
  </si>
  <si>
    <t>2/17 Spring Grove 6:00</t>
  </si>
  <si>
    <t>2/17 Milton Hershey 5:00</t>
  </si>
  <si>
    <t>2/17 Spring Grove 7:30</t>
  </si>
  <si>
    <t>2/17 Lower Dauphin 6:00</t>
  </si>
  <si>
    <t>2/20 Lebanon 8:00</t>
  </si>
  <si>
    <t>2/20 Carlisle 6:00</t>
  </si>
  <si>
    <t>2/20 Hershey 6:00</t>
  </si>
  <si>
    <t>2/20 Governor Mifflin Int. 7:30</t>
  </si>
  <si>
    <t>2/23 Cedar Crest 6:00</t>
  </si>
  <si>
    <t>2/26 Giant Center 6:15</t>
  </si>
  <si>
    <t>2/18 Cumberland Valley 7:30</t>
  </si>
  <si>
    <t>2/18 Steel-High 6:00</t>
  </si>
  <si>
    <t>2/18 Central York 6:00</t>
  </si>
  <si>
    <t>2/18 Conrad Weiser 6:00</t>
  </si>
  <si>
    <t>2/18 Susquenita 6:30</t>
  </si>
  <si>
    <t>2/21 Annville-Cleona 12:00</t>
  </si>
  <si>
    <t>2/21 Penn Manor 12:00</t>
  </si>
  <si>
    <t>2/21 Dover 12:00</t>
  </si>
  <si>
    <t>2/21 Annville-Cleona 3:00</t>
  </si>
  <si>
    <t>2/24 Lower Dauphin 7:30</t>
  </si>
  <si>
    <t>2/24 Lower Dauphin 6:00</t>
  </si>
  <si>
    <t>2/26 Giant Center 4:30</t>
  </si>
  <si>
    <t>10-Lebanon Catholic</t>
  </si>
  <si>
    <t>2/14 Reading 7:00</t>
  </si>
  <si>
    <t>2/14 Conestoga Valley 7:00</t>
  </si>
  <si>
    <t>14-Antietam</t>
  </si>
  <si>
    <t>2/18 Schuylkill Valley 7:00</t>
  </si>
  <si>
    <t>OT</t>
  </si>
  <si>
    <t>25-0</t>
  </si>
  <si>
    <t>13-10</t>
  </si>
  <si>
    <t>19-6</t>
  </si>
  <si>
    <t>18-7</t>
  </si>
  <si>
    <t>18-4</t>
  </si>
  <si>
    <t>20-4</t>
  </si>
  <si>
    <t>16-7</t>
  </si>
  <si>
    <t>21-2</t>
  </si>
  <si>
    <t>18-5</t>
  </si>
  <si>
    <t>22-3</t>
  </si>
  <si>
    <t>14-9</t>
  </si>
  <si>
    <t>19-4</t>
  </si>
  <si>
    <t>12-11</t>
  </si>
  <si>
    <t>16-8</t>
  </si>
  <si>
    <t>20-3</t>
  </si>
  <si>
    <t>14-8</t>
  </si>
  <si>
    <t>23-2</t>
  </si>
  <si>
    <t>11-11</t>
  </si>
  <si>
    <t>12-9</t>
  </si>
  <si>
    <t>12-10</t>
  </si>
  <si>
    <t>16-6</t>
  </si>
  <si>
    <t>17-5</t>
  </si>
  <si>
    <t>8-14</t>
  </si>
  <si>
    <t>13-7</t>
  </si>
  <si>
    <t>11-12</t>
  </si>
  <si>
    <t>15-7</t>
  </si>
  <si>
    <t>6-16</t>
  </si>
  <si>
    <t>18-6</t>
  </si>
  <si>
    <t>10-12</t>
  </si>
  <si>
    <t>21-4</t>
  </si>
  <si>
    <t>10-11</t>
  </si>
  <si>
    <t>9-13</t>
  </si>
  <si>
    <t>13-9</t>
  </si>
  <si>
    <t>11-10</t>
  </si>
  <si>
    <t>20-2</t>
  </si>
  <si>
    <t>8-12</t>
  </si>
  <si>
    <t>13-8</t>
  </si>
  <si>
    <t>19-3</t>
  </si>
  <si>
    <t>15-5</t>
  </si>
  <si>
    <t>17-6</t>
  </si>
  <si>
    <t>24-1</t>
  </si>
  <si>
    <t>19-5</t>
  </si>
  <si>
    <t>15-8</t>
  </si>
  <si>
    <t>22-2</t>
  </si>
  <si>
    <t>21-1</t>
  </si>
  <si>
    <t>22-1</t>
  </si>
  <si>
    <t>17-7</t>
  </si>
  <si>
    <t>20-5</t>
  </si>
  <si>
    <t>17-8</t>
  </si>
  <si>
    <t>14-10</t>
  </si>
  <si>
    <t>7-15</t>
  </si>
  <si>
    <t>7-16</t>
  </si>
  <si>
    <t>4-18</t>
  </si>
  <si>
    <t>14-7</t>
  </si>
  <si>
    <t>21-3</t>
  </si>
  <si>
    <t>3-19</t>
  </si>
  <si>
    <t>2-20</t>
  </si>
  <si>
    <t>10-13</t>
  </si>
  <si>
    <t>10-10</t>
  </si>
  <si>
    <t>9-8</t>
  </si>
  <si>
    <t>18-2</t>
  </si>
  <si>
    <t>10-8</t>
  </si>
  <si>
    <t>7-14</t>
  </si>
  <si>
    <t>5-17</t>
  </si>
  <si>
    <t>2/25 Giant Center 4:00</t>
  </si>
  <si>
    <t>2/25 Giant Center 7:00</t>
  </si>
  <si>
    <t>2/25 Giant Center 5:30</t>
  </si>
  <si>
    <t>2/25 Giant Center 8:30</t>
  </si>
  <si>
    <t>Red Land 54  Harrisburg 51</t>
  </si>
  <si>
    <t>Penn Manor 67  Cedar Cliff 56</t>
  </si>
  <si>
    <t>Elizabethtown 64  Reading 53</t>
  </si>
  <si>
    <t>Susquehanna Twp. 68  Eastern York 54</t>
  </si>
  <si>
    <t>Steel-High 76  Lancaster Catholic 60</t>
  </si>
  <si>
    <t>Red Lion 49  Carlisle 46</t>
  </si>
  <si>
    <t>Reading 48  CD East 46</t>
  </si>
  <si>
    <t>Spring Grove 43  Hempfield 34</t>
  </si>
  <si>
    <t>West York 52  Palmyra 48</t>
  </si>
  <si>
    <t>Lanc Co. Day 56  Camp Hill 54</t>
  </si>
  <si>
    <t>Delone Catholic 55  Wyomissing 41</t>
  </si>
  <si>
    <t>Scotland 60  Camp Hill 48</t>
  </si>
  <si>
    <t>Delone Catholic 49  Reading HN 54</t>
  </si>
  <si>
    <t>Eastern York 62  Muhlenburg 35</t>
  </si>
  <si>
    <t>Penn Manor 67  Reading 63</t>
  </si>
  <si>
    <t>Cedar Cliff 54  Elizabethtown 53</t>
  </si>
  <si>
    <t>Lancaster Catholic 48  New Oxford 38</t>
  </si>
  <si>
    <t>Steel-High 65  Boiling Springs 58</t>
  </si>
  <si>
    <t>CD East 55  Hempfield 35</t>
  </si>
  <si>
    <t>Reading 56  Spring Grove 36</t>
  </si>
  <si>
    <t>West York 61  Northeastern 45</t>
  </si>
  <si>
    <t>Palmyra 57  Daniel Boone 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</si>
</sst>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8"/>
      <name val="Arial"/>
      <family val="2"/>
    </font>
    <font>
      <sz val="6"/>
      <name val="Arial"/>
      <family val="2"/>
    </font>
    <font>
      <sz val="6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6" fontId="2" fillId="0" borderId="0" xfId="0" applyNumberFormat="1" applyFont="1" applyAlignment="1">
      <alignment horizontal="center"/>
    </xf>
    <xf numFmtId="0" fontId="2" fillId="0" borderId="5" xfId="0" applyFont="1" applyBorder="1"/>
    <xf numFmtId="0" fontId="2" fillId="0" borderId="5" xfId="0" applyFont="1" applyBorder="1" applyAlignment="1">
      <alignment horizontal="right"/>
    </xf>
    <xf numFmtId="16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" fontId="2" fillId="0" borderId="0" xfId="0" applyNumberFormat="1" applyFont="1" applyBorder="1" applyAlignment="1">
      <alignment horizontal="center"/>
    </xf>
    <xf numFmtId="49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49" fontId="2" fillId="0" borderId="1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9" fontId="4" fillId="0" borderId="0" xfId="0" applyNumberFormat="1" applyFont="1" applyBorder="1"/>
    <xf numFmtId="49" fontId="1" fillId="0" borderId="0" xfId="0" applyNumberFormat="1" applyFont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4" fillId="0" borderId="0" xfId="0" applyNumberFormat="1" applyFont="1" applyAlignment="1">
      <alignment horizontal="center"/>
    </xf>
    <xf numFmtId="49" fontId="4" fillId="0" borderId="0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3" fillId="0" borderId="2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1" fillId="0" borderId="6" xfId="0" applyFont="1" applyBorder="1"/>
    <xf numFmtId="0" fontId="1" fillId="0" borderId="0" xfId="0" applyFont="1" applyAlignment="1">
      <alignment horizontal="left"/>
    </xf>
    <xf numFmtId="0" fontId="2" fillId="0" borderId="0" xfId="0" applyFont="1" applyBorder="1" applyAlignment="1">
      <alignment horizontal="right"/>
    </xf>
    <xf numFmtId="0" fontId="1" fillId="0" borderId="7" xfId="0" applyFont="1" applyBorder="1"/>
    <xf numFmtId="0" fontId="2" fillId="0" borderId="7" xfId="0" applyFont="1" applyBorder="1" applyAlignment="1">
      <alignment horizontal="right"/>
    </xf>
    <xf numFmtId="0" fontId="1" fillId="0" borderId="8" xfId="0" applyFont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8"/>
  <sheetViews>
    <sheetView tabSelected="1" workbookViewId="0"/>
  </sheetViews>
  <sheetFormatPr defaultColWidth="11.85546875" defaultRowHeight="12.75" x14ac:dyDescent="0.2"/>
  <cols>
    <col min="1" max="1" width="19.7109375" style="1" customWidth="1"/>
    <col min="2" max="2" width="3.28515625" style="1" customWidth="1"/>
    <col min="3" max="4" width="1.42578125" style="1" customWidth="1"/>
    <col min="5" max="5" width="19.7109375" style="21" customWidth="1"/>
    <col min="6" max="6" width="4.7109375" style="30" customWidth="1"/>
    <col min="7" max="7" width="3.28515625" style="22" customWidth="1"/>
    <col min="8" max="8" width="19.7109375" style="22" customWidth="1"/>
    <col min="9" max="9" width="3.140625" style="22" customWidth="1"/>
    <col min="10" max="10" width="19.7109375" style="22" customWidth="1"/>
    <col min="11" max="11" width="3.28515625" style="22" customWidth="1"/>
    <col min="12" max="12" width="19.7109375" style="22" customWidth="1"/>
    <col min="13" max="13" width="3.140625" style="22" customWidth="1"/>
    <col min="14" max="14" width="19.7109375" style="22" customWidth="1"/>
    <col min="15" max="15" width="3.140625" style="22" customWidth="1"/>
    <col min="16" max="16" width="19.7109375" style="22" customWidth="1"/>
    <col min="17" max="17" width="3.140625" style="22" customWidth="1"/>
    <col min="18" max="18" width="13.7109375" style="22" customWidth="1"/>
    <col min="19" max="19" width="3.140625" style="22" customWidth="1"/>
    <col min="20" max="20" width="13.7109375" style="22" customWidth="1"/>
  </cols>
  <sheetData>
    <row r="1" spans="1:18" ht="9.75" customHeight="1" x14ac:dyDescent="0.2">
      <c r="A1" s="1" t="s">
        <v>15</v>
      </c>
      <c r="B1" s="1">
        <v>46</v>
      </c>
      <c r="E1" s="1"/>
      <c r="F1" s="28"/>
      <c r="G1" s="1"/>
      <c r="H1" s="1"/>
      <c r="I1" s="1"/>
      <c r="J1" s="2" t="s">
        <v>0</v>
      </c>
      <c r="K1" s="1"/>
      <c r="L1" s="2"/>
      <c r="M1" s="1"/>
      <c r="N1" s="1"/>
      <c r="O1" s="3"/>
      <c r="Q1" s="24"/>
      <c r="R1" s="24"/>
    </row>
    <row r="2" spans="1:18" ht="9.75" customHeight="1" x14ac:dyDescent="0.2">
      <c r="A2" s="10" t="s">
        <v>160</v>
      </c>
      <c r="B2" s="5"/>
      <c r="C2" s="35"/>
      <c r="E2" s="1" t="s">
        <v>14</v>
      </c>
      <c r="F2" s="28" t="s">
        <v>302</v>
      </c>
      <c r="G2" s="1">
        <v>86</v>
      </c>
      <c r="H2" s="1"/>
      <c r="I2" s="1"/>
      <c r="J2" s="2" t="s">
        <v>8</v>
      </c>
      <c r="K2" s="1"/>
      <c r="L2" s="2"/>
      <c r="M2" s="1"/>
      <c r="N2" s="1"/>
      <c r="O2" s="3"/>
      <c r="Q2" s="24"/>
      <c r="R2" s="24"/>
    </row>
    <row r="3" spans="1:18" ht="9.75" customHeight="1" x14ac:dyDescent="0.2">
      <c r="A3" s="6" t="s">
        <v>16</v>
      </c>
      <c r="B3" s="7">
        <v>53</v>
      </c>
      <c r="D3" s="38"/>
      <c r="E3" s="10" t="s">
        <v>265</v>
      </c>
      <c r="F3" s="25"/>
      <c r="G3" s="5"/>
      <c r="H3" s="6" t="str">
        <f>IF(G2=G4," ",IF(G2&gt;G4,E2,E4))</f>
        <v>1-York</v>
      </c>
      <c r="I3" s="1">
        <v>66</v>
      </c>
      <c r="J3" s="1"/>
      <c r="K3" s="1"/>
      <c r="L3" s="2"/>
      <c r="M3" s="1"/>
      <c r="N3" s="1"/>
      <c r="O3" s="3"/>
      <c r="Q3" s="24"/>
      <c r="R3" s="24"/>
    </row>
    <row r="4" spans="1:18" ht="9.75" customHeight="1" x14ac:dyDescent="0.2">
      <c r="A4" s="1" t="s">
        <v>17</v>
      </c>
      <c r="B4" s="1">
        <v>51</v>
      </c>
      <c r="C4" s="3"/>
      <c r="D4" s="35"/>
      <c r="E4" s="6" t="str">
        <f>IF(B1=B3," ",IF(B1&gt;B3,A1,A3))</f>
        <v>17-Dallastown</v>
      </c>
      <c r="F4" s="29" t="s">
        <v>303</v>
      </c>
      <c r="G4" s="7">
        <v>55</v>
      </c>
      <c r="H4" s="4"/>
      <c r="I4" s="5"/>
      <c r="J4" s="1"/>
      <c r="K4" s="1"/>
      <c r="L4" s="2"/>
      <c r="M4" s="1"/>
      <c r="N4" s="1"/>
      <c r="O4" s="3"/>
      <c r="Q4" s="24"/>
      <c r="R4" s="24"/>
    </row>
    <row r="5" spans="1:18" ht="9.75" customHeight="1" x14ac:dyDescent="0.2">
      <c r="A5" s="10" t="s">
        <v>297</v>
      </c>
      <c r="B5" s="5"/>
      <c r="C5" s="3"/>
      <c r="D5" s="3"/>
      <c r="E5" s="2"/>
      <c r="F5" s="28"/>
      <c r="G5" s="1"/>
      <c r="H5" s="11" t="s">
        <v>175</v>
      </c>
      <c r="I5" s="8"/>
      <c r="J5" s="1" t="str">
        <f>IF(I3=I7," ",IF(I3&gt;I7,H3,H7))</f>
        <v>1-York</v>
      </c>
      <c r="K5" s="1">
        <v>76</v>
      </c>
      <c r="L5" s="2"/>
      <c r="M5" s="1"/>
      <c r="N5" s="1"/>
      <c r="O5" s="3"/>
      <c r="Q5" s="24"/>
      <c r="R5" s="24"/>
    </row>
    <row r="6" spans="1:18" ht="9.75" customHeight="1" x14ac:dyDescent="0.2">
      <c r="A6" s="6" t="s">
        <v>18</v>
      </c>
      <c r="B6" s="7">
        <v>36</v>
      </c>
      <c r="C6" s="40"/>
      <c r="D6" s="35"/>
      <c r="E6" s="6" t="str">
        <f>IF(B4=B6," ",IF(B4&gt;B6,A4,A6))</f>
        <v>8-Reading</v>
      </c>
      <c r="F6" s="28" t="s">
        <v>304</v>
      </c>
      <c r="G6" s="1">
        <v>63</v>
      </c>
      <c r="H6" s="2"/>
      <c r="I6" s="8"/>
      <c r="J6" s="4"/>
      <c r="K6" s="5"/>
      <c r="L6" s="2"/>
      <c r="M6" s="1"/>
      <c r="N6" s="1"/>
      <c r="O6" s="3"/>
      <c r="Q6" s="24"/>
      <c r="R6" s="24"/>
    </row>
    <row r="7" spans="1:18" ht="9.75" customHeight="1" x14ac:dyDescent="0.2">
      <c r="A7" s="1" t="s">
        <v>19</v>
      </c>
      <c r="B7" s="1">
        <v>41</v>
      </c>
      <c r="E7" s="16" t="s">
        <v>173</v>
      </c>
      <c r="F7" s="25"/>
      <c r="G7" s="33"/>
      <c r="H7" s="6" t="str">
        <f>IF(G6=G8," ",IF(G6&gt;G8,E6,E8))</f>
        <v>8-Reading</v>
      </c>
      <c r="I7" s="7">
        <v>65</v>
      </c>
      <c r="J7" s="2"/>
      <c r="K7" s="8"/>
      <c r="L7" s="2"/>
      <c r="M7" s="1"/>
      <c r="N7" s="1"/>
      <c r="O7" s="3"/>
      <c r="Q7" s="24"/>
      <c r="R7" s="24"/>
    </row>
    <row r="8" spans="1:18" ht="9.75" customHeight="1" x14ac:dyDescent="0.2">
      <c r="A8" s="10" t="s">
        <v>298</v>
      </c>
      <c r="B8" s="17" t="s">
        <v>301</v>
      </c>
      <c r="C8" s="3"/>
      <c r="D8" s="3"/>
      <c r="E8" s="6" t="str">
        <f>IF(B7=B9," ",IF(B7&gt;B9,A7,A9))</f>
        <v>9-Conestoga Valley</v>
      </c>
      <c r="F8" s="29" t="s">
        <v>305</v>
      </c>
      <c r="G8" s="7">
        <v>54</v>
      </c>
      <c r="H8" s="2"/>
      <c r="I8" s="1"/>
      <c r="J8" s="2"/>
      <c r="K8" s="8"/>
      <c r="L8" s="2"/>
      <c r="M8" s="1"/>
      <c r="N8" s="1"/>
      <c r="O8" s="3"/>
      <c r="Q8" s="24"/>
      <c r="R8" s="24"/>
    </row>
    <row r="9" spans="1:18" ht="9.75" customHeight="1" x14ac:dyDescent="0.2">
      <c r="A9" s="6" t="s">
        <v>20</v>
      </c>
      <c r="B9" s="7">
        <v>37</v>
      </c>
      <c r="C9" s="40"/>
      <c r="D9" s="41"/>
      <c r="E9" s="2"/>
      <c r="F9" s="28"/>
      <c r="G9" s="1"/>
      <c r="H9" s="2"/>
      <c r="I9" s="1"/>
      <c r="J9" s="11" t="s">
        <v>180</v>
      </c>
      <c r="K9" s="34"/>
      <c r="L9" s="1" t="str">
        <f>IF(K5=K13," ",IF(K5&gt;K13,J5,J13))</f>
        <v>1-York</v>
      </c>
      <c r="M9" s="6">
        <v>54</v>
      </c>
      <c r="N9" s="1"/>
      <c r="O9" s="3"/>
      <c r="Q9" s="24"/>
      <c r="R9" s="24"/>
    </row>
    <row r="10" spans="1:18" ht="9.75" customHeight="1" x14ac:dyDescent="0.2">
      <c r="A10" s="3"/>
      <c r="B10" s="3"/>
      <c r="C10" s="3"/>
      <c r="D10" s="3"/>
      <c r="E10" s="1" t="s">
        <v>21</v>
      </c>
      <c r="F10" s="28" t="s">
        <v>306</v>
      </c>
      <c r="G10" s="1">
        <v>64</v>
      </c>
      <c r="H10" s="2"/>
      <c r="I10" s="1"/>
      <c r="J10" s="11"/>
      <c r="K10" s="8"/>
      <c r="L10" s="4"/>
      <c r="M10" s="5"/>
      <c r="N10" s="1"/>
      <c r="O10" s="3"/>
      <c r="Q10" s="24"/>
      <c r="R10" s="24"/>
    </row>
    <row r="11" spans="1:18" ht="9.75" customHeight="1" x14ac:dyDescent="0.2">
      <c r="A11" s="1" t="s">
        <v>12</v>
      </c>
      <c r="B11" s="1">
        <v>77</v>
      </c>
      <c r="E11" s="10" t="s">
        <v>172</v>
      </c>
      <c r="F11" s="25"/>
      <c r="G11" s="5"/>
      <c r="H11" s="1" t="str">
        <f>IF(G10=G12," ",IF(G10&gt;G12,E10,E12))</f>
        <v>4-Penn Manor</v>
      </c>
      <c r="I11" s="1">
        <v>38</v>
      </c>
      <c r="J11" s="2"/>
      <c r="K11" s="8"/>
      <c r="L11" s="9"/>
      <c r="M11" s="8"/>
      <c r="N11" s="1"/>
      <c r="O11" s="3"/>
      <c r="Q11" s="24"/>
      <c r="R11" s="24"/>
    </row>
    <row r="12" spans="1:18" ht="9.75" customHeight="1" x14ac:dyDescent="0.2">
      <c r="A12" s="10" t="s">
        <v>161</v>
      </c>
      <c r="B12" s="5"/>
      <c r="C12" s="38"/>
      <c r="D12" s="3"/>
      <c r="E12" s="6" t="str">
        <f>IF(B11=B13," ",IF(B11&gt;B13,A11,A13))</f>
        <v>13-Lancaster McCaskey</v>
      </c>
      <c r="F12" s="29" t="s">
        <v>303</v>
      </c>
      <c r="G12" s="7">
        <v>58</v>
      </c>
      <c r="H12" s="4"/>
      <c r="I12" s="5"/>
      <c r="J12" s="2"/>
      <c r="K12" s="8"/>
      <c r="L12" s="12"/>
      <c r="M12" s="8"/>
      <c r="N12" s="1"/>
      <c r="O12" s="3"/>
      <c r="Q12" s="24"/>
      <c r="R12" s="24"/>
    </row>
    <row r="13" spans="1:18" ht="9.75" customHeight="1" x14ac:dyDescent="0.2">
      <c r="A13" s="6" t="s">
        <v>13</v>
      </c>
      <c r="B13" s="7">
        <v>72</v>
      </c>
      <c r="C13" s="40"/>
      <c r="D13" s="41"/>
      <c r="E13" s="2"/>
      <c r="F13" s="28"/>
      <c r="G13" s="1"/>
      <c r="H13" s="11" t="s">
        <v>176</v>
      </c>
      <c r="I13" s="8"/>
      <c r="J13" s="6" t="str">
        <f>IF(I11=I15," ",IF(I11&gt;I15,H11,H15))</f>
        <v>5-Harrisburg</v>
      </c>
      <c r="K13" s="7">
        <v>70</v>
      </c>
      <c r="L13" s="12"/>
      <c r="M13" s="8"/>
      <c r="N13" s="1"/>
      <c r="O13" s="3"/>
      <c r="Q13" s="24"/>
      <c r="R13" s="24"/>
    </row>
    <row r="14" spans="1:18" ht="9.75" customHeight="1" x14ac:dyDescent="0.2">
      <c r="A14" s="3"/>
      <c r="B14" s="3"/>
      <c r="C14" s="3"/>
      <c r="D14" s="3"/>
      <c r="E14" s="1" t="s">
        <v>22</v>
      </c>
      <c r="F14" s="28" t="s">
        <v>307</v>
      </c>
      <c r="G14" s="1">
        <v>62</v>
      </c>
      <c r="H14" s="2"/>
      <c r="I14" s="8"/>
      <c r="J14" s="2"/>
      <c r="K14" s="1"/>
      <c r="L14" s="9"/>
      <c r="M14" s="8"/>
      <c r="N14" s="1"/>
      <c r="O14" s="3"/>
      <c r="Q14" s="24"/>
      <c r="R14" s="24"/>
    </row>
    <row r="15" spans="1:18" ht="9.75" customHeight="1" x14ac:dyDescent="0.2">
      <c r="A15" s="1" t="s">
        <v>27</v>
      </c>
      <c r="B15" s="1">
        <v>65</v>
      </c>
      <c r="E15" s="10" t="s">
        <v>171</v>
      </c>
      <c r="F15" s="25"/>
      <c r="G15" s="5"/>
      <c r="H15" s="6" t="str">
        <f>IF(G14=G16," ",IF(G14&gt;G16,E14,E16))</f>
        <v>5-Harrisburg</v>
      </c>
      <c r="I15" s="7">
        <v>49</v>
      </c>
      <c r="J15" s="2"/>
      <c r="K15" s="1"/>
      <c r="L15" s="9"/>
      <c r="M15" s="8"/>
      <c r="N15" s="1"/>
      <c r="O15" s="3"/>
      <c r="Q15" s="24"/>
      <c r="R15" s="24"/>
    </row>
    <row r="16" spans="1:18" ht="9.75" customHeight="1" x14ac:dyDescent="0.2">
      <c r="A16" s="10" t="s">
        <v>162</v>
      </c>
      <c r="B16" s="17"/>
      <c r="C16" s="39"/>
      <c r="D16" s="37"/>
      <c r="E16" s="6" t="str">
        <f>IF(B15=B17," ",IF(B15&gt;B17,A15,A17))</f>
        <v>12-Gettysburg</v>
      </c>
      <c r="F16" s="29" t="s">
        <v>308</v>
      </c>
      <c r="G16" s="7">
        <v>46</v>
      </c>
      <c r="H16" s="2"/>
      <c r="I16" s="1"/>
      <c r="J16" s="2"/>
      <c r="K16" s="1"/>
      <c r="L16" s="9"/>
      <c r="M16" s="8"/>
      <c r="N16" s="1"/>
      <c r="O16" s="3"/>
      <c r="Q16" s="24"/>
      <c r="R16" s="24"/>
    </row>
    <row r="17" spans="1:18" ht="9.75" customHeight="1" x14ac:dyDescent="0.2">
      <c r="A17" s="6" t="s">
        <v>28</v>
      </c>
      <c r="B17" s="7">
        <v>61</v>
      </c>
      <c r="C17" s="40"/>
      <c r="D17" s="41"/>
      <c r="E17" s="2"/>
      <c r="F17" s="28"/>
      <c r="G17" s="1"/>
      <c r="H17" s="1"/>
      <c r="I17" s="1"/>
      <c r="J17" s="11" t="s">
        <v>384</v>
      </c>
      <c r="K17" s="1"/>
      <c r="L17" s="11" t="s">
        <v>181</v>
      </c>
      <c r="M17" s="15"/>
      <c r="N17" s="6" t="str">
        <f>IF(M9=M25," ",IF(M9&gt;M25,L9,L25))</f>
        <v>6-Central Dauphin East</v>
      </c>
      <c r="O17" s="6"/>
      <c r="Q17" s="24"/>
      <c r="R17" s="24"/>
    </row>
    <row r="18" spans="1:18" ht="9.75" customHeight="1" x14ac:dyDescent="0.2">
      <c r="A18" s="3"/>
      <c r="B18" s="3"/>
      <c r="C18" s="3"/>
      <c r="D18" s="3"/>
      <c r="E18" s="1" t="s">
        <v>23</v>
      </c>
      <c r="F18" s="28" t="s">
        <v>309</v>
      </c>
      <c r="G18" s="1">
        <v>35</v>
      </c>
      <c r="H18" s="1"/>
      <c r="I18" s="1"/>
      <c r="J18" s="11" t="s">
        <v>385</v>
      </c>
      <c r="K18" s="1"/>
      <c r="L18" s="11" t="s">
        <v>370</v>
      </c>
      <c r="M18" s="8"/>
      <c r="N18" s="9"/>
      <c r="O18" s="3"/>
      <c r="Q18" s="24"/>
      <c r="R18" s="24"/>
    </row>
    <row r="19" spans="1:18" ht="9.75" customHeight="1" x14ac:dyDescent="0.2">
      <c r="A19" s="1" t="s">
        <v>29</v>
      </c>
      <c r="B19" s="1">
        <v>43</v>
      </c>
      <c r="E19" s="10" t="s">
        <v>170</v>
      </c>
      <c r="F19" s="25"/>
      <c r="G19" s="5"/>
      <c r="H19" s="1" t="str">
        <f>IF(G18=G20," ",IF(G18&gt;G20,E18,E20))</f>
        <v>18-Red Land</v>
      </c>
      <c r="I19" s="1">
        <v>44</v>
      </c>
      <c r="J19" s="11"/>
      <c r="K19" s="1"/>
      <c r="L19" s="12" t="s">
        <v>371</v>
      </c>
      <c r="M19" s="8"/>
      <c r="N19" s="9"/>
      <c r="O19" s="3"/>
      <c r="Q19" s="24"/>
      <c r="R19" s="24"/>
    </row>
    <row r="20" spans="1:18" ht="9.75" customHeight="1" x14ac:dyDescent="0.2">
      <c r="A20" s="10" t="s">
        <v>163</v>
      </c>
      <c r="B20" s="5"/>
      <c r="C20" s="38"/>
      <c r="D20" s="3"/>
      <c r="E20" s="6" t="str">
        <f>IF(B19=B21," ",IF(B19&gt;B21,A19,A21))</f>
        <v>18-Red Land</v>
      </c>
      <c r="F20" s="29" t="s">
        <v>303</v>
      </c>
      <c r="G20" s="7">
        <v>54</v>
      </c>
      <c r="H20" s="4"/>
      <c r="I20" s="5"/>
      <c r="J20" s="1"/>
      <c r="K20" s="1"/>
      <c r="L20" s="11" t="s">
        <v>372</v>
      </c>
      <c r="M20" s="8"/>
      <c r="N20" s="9"/>
      <c r="O20" s="3"/>
      <c r="Q20" s="24"/>
      <c r="R20" s="24"/>
    </row>
    <row r="21" spans="1:18" ht="9.75" customHeight="1" x14ac:dyDescent="0.2">
      <c r="A21" s="6" t="s">
        <v>30</v>
      </c>
      <c r="B21" s="7">
        <v>70</v>
      </c>
      <c r="C21" s="40"/>
      <c r="D21" s="41"/>
      <c r="E21" s="2"/>
      <c r="F21" s="28"/>
      <c r="G21" s="1"/>
      <c r="H21" s="11" t="s">
        <v>177</v>
      </c>
      <c r="I21" s="15" t="s">
        <v>301</v>
      </c>
      <c r="J21" s="1" t="str">
        <f>IF(I19=I23," ",IF(I19&gt;I23,H19,H23))</f>
        <v>18-Red Land</v>
      </c>
      <c r="K21" s="1">
        <v>41</v>
      </c>
      <c r="L21" s="9"/>
      <c r="M21" s="8"/>
      <c r="N21" s="9"/>
      <c r="O21" s="3"/>
      <c r="Q21" s="24"/>
      <c r="R21" s="24"/>
    </row>
    <row r="22" spans="1:18" ht="9.75" customHeight="1" x14ac:dyDescent="0.2">
      <c r="A22" s="3"/>
      <c r="B22" s="3"/>
      <c r="C22" s="3"/>
      <c r="D22" s="3"/>
      <c r="E22" s="1" t="s">
        <v>24</v>
      </c>
      <c r="F22" s="28" t="s">
        <v>310</v>
      </c>
      <c r="G22" s="1">
        <v>46</v>
      </c>
      <c r="H22" s="11"/>
      <c r="I22" s="8"/>
      <c r="J22" s="4"/>
      <c r="K22" s="5"/>
      <c r="L22" s="9"/>
      <c r="M22" s="8"/>
      <c r="N22" s="9"/>
      <c r="O22" s="3"/>
      <c r="Q22" s="24"/>
      <c r="R22" s="24"/>
    </row>
    <row r="23" spans="1:18" ht="9.75" customHeight="1" x14ac:dyDescent="0.2">
      <c r="A23" s="1" t="s">
        <v>31</v>
      </c>
      <c r="B23" s="1">
        <v>72</v>
      </c>
      <c r="C23" s="3"/>
      <c r="D23" s="3"/>
      <c r="E23" s="10" t="s">
        <v>169</v>
      </c>
      <c r="F23" s="25"/>
      <c r="G23" s="17" t="s">
        <v>301</v>
      </c>
      <c r="H23" s="6" t="str">
        <f>IF(G22=G24," ",IF(G22&gt;G24,E22,E24))</f>
        <v>10-Cedar Cliff</v>
      </c>
      <c r="I23" s="7">
        <v>42</v>
      </c>
      <c r="J23" s="2"/>
      <c r="K23" s="8"/>
      <c r="L23" s="9"/>
      <c r="M23" s="8"/>
      <c r="N23" s="9"/>
      <c r="O23" s="3"/>
      <c r="Q23" s="24"/>
      <c r="R23" s="24"/>
    </row>
    <row r="24" spans="1:18" ht="9.75" customHeight="1" x14ac:dyDescent="0.2">
      <c r="A24" s="10" t="s">
        <v>164</v>
      </c>
      <c r="B24" s="5"/>
      <c r="C24" s="3"/>
      <c r="D24" s="3"/>
      <c r="E24" s="6" t="str">
        <f>IF(B23=B25," ",IF(B23&gt;B25,A23,A25))</f>
        <v>10-Cedar Cliff</v>
      </c>
      <c r="F24" s="29" t="s">
        <v>308</v>
      </c>
      <c r="G24" s="7">
        <v>49</v>
      </c>
      <c r="H24" s="2"/>
      <c r="I24" s="1"/>
      <c r="J24" s="2"/>
      <c r="K24" s="8"/>
      <c r="L24" s="9"/>
      <c r="M24" s="8"/>
      <c r="N24" s="9"/>
      <c r="O24" s="3"/>
      <c r="Q24" s="24"/>
      <c r="R24" s="24"/>
    </row>
    <row r="25" spans="1:18" ht="9.75" customHeight="1" x14ac:dyDescent="0.2">
      <c r="A25" s="6" t="s">
        <v>32</v>
      </c>
      <c r="B25" s="7">
        <v>42</v>
      </c>
      <c r="C25" s="40"/>
      <c r="D25" s="41"/>
      <c r="E25" s="2"/>
      <c r="F25" s="28"/>
      <c r="G25" s="1"/>
      <c r="H25" s="2"/>
      <c r="I25" s="1"/>
      <c r="J25" s="11" t="s">
        <v>179</v>
      </c>
      <c r="K25" s="8"/>
      <c r="L25" s="6" t="str">
        <f>IF(K21=K29," ",IF(K21&gt;K29,J21,J29))</f>
        <v>6-Central Dauphin East</v>
      </c>
      <c r="M25" s="7">
        <v>63</v>
      </c>
      <c r="N25" s="9"/>
      <c r="O25" s="3"/>
      <c r="Q25" s="24"/>
      <c r="R25" s="24"/>
    </row>
    <row r="26" spans="1:18" ht="9.75" customHeight="1" x14ac:dyDescent="0.2">
      <c r="A26" s="3"/>
      <c r="B26" s="3"/>
      <c r="C26" s="3"/>
      <c r="D26" s="3"/>
      <c r="E26" s="1" t="s">
        <v>25</v>
      </c>
      <c r="F26" s="28" t="s">
        <v>311</v>
      </c>
      <c r="G26" s="1">
        <v>67</v>
      </c>
      <c r="H26" s="2"/>
      <c r="I26" s="1"/>
      <c r="J26" s="11"/>
      <c r="K26" s="8"/>
      <c r="L26" s="4"/>
      <c r="M26" s="3"/>
      <c r="N26" s="9"/>
      <c r="O26" s="3"/>
      <c r="Q26" s="24"/>
      <c r="R26" s="24"/>
    </row>
    <row r="27" spans="1:18" ht="9.75" customHeight="1" x14ac:dyDescent="0.2">
      <c r="A27" s="1" t="s">
        <v>33</v>
      </c>
      <c r="B27" s="1">
        <v>51</v>
      </c>
      <c r="E27" s="10" t="s">
        <v>168</v>
      </c>
      <c r="F27" s="25"/>
      <c r="G27" s="5"/>
      <c r="H27" s="1" t="str">
        <f>IF(G26=G28," ",IF(G26&gt;G28,E26,E28))</f>
        <v>3-Elizabethtown</v>
      </c>
      <c r="I27" s="1">
        <v>42</v>
      </c>
      <c r="J27" s="2"/>
      <c r="K27" s="8"/>
      <c r="L27" s="2"/>
      <c r="M27" s="3"/>
      <c r="N27" s="9"/>
      <c r="O27" s="3"/>
      <c r="Q27" s="24"/>
      <c r="R27" s="24"/>
    </row>
    <row r="28" spans="1:18" ht="9.75" customHeight="1" x14ac:dyDescent="0.2">
      <c r="A28" s="10" t="s">
        <v>165</v>
      </c>
      <c r="B28" s="5"/>
      <c r="C28" s="38"/>
      <c r="D28" s="3"/>
      <c r="E28" s="6" t="str">
        <f>IF(B27=B29," ",IF(B27&gt;B29,A27,A29))</f>
        <v>14-Governor Mifflin</v>
      </c>
      <c r="F28" s="29" t="s">
        <v>312</v>
      </c>
      <c r="G28" s="7">
        <v>57</v>
      </c>
      <c r="H28" s="4"/>
      <c r="I28" s="5"/>
      <c r="J28" s="2"/>
      <c r="K28" s="8"/>
      <c r="L28" s="2"/>
      <c r="M28" s="3"/>
      <c r="N28" s="9"/>
      <c r="O28" s="3"/>
      <c r="Q28" s="24"/>
      <c r="R28" s="24"/>
    </row>
    <row r="29" spans="1:18" ht="9.75" customHeight="1" x14ac:dyDescent="0.2">
      <c r="A29" s="6" t="s">
        <v>34</v>
      </c>
      <c r="B29" s="7">
        <v>38</v>
      </c>
      <c r="C29" s="40"/>
      <c r="D29" s="41"/>
      <c r="E29" s="2"/>
      <c r="F29" s="28"/>
      <c r="G29" s="1"/>
      <c r="H29" s="11" t="s">
        <v>178</v>
      </c>
      <c r="I29" s="8"/>
      <c r="J29" s="6" t="str">
        <f>IF(I27=I31," ",IF(I27&gt;I31,H27,H31))</f>
        <v>6-Central Dauphin East</v>
      </c>
      <c r="K29" s="7">
        <v>55</v>
      </c>
      <c r="L29" s="2"/>
      <c r="M29" s="3"/>
      <c r="N29" s="9"/>
      <c r="O29" s="3"/>
      <c r="Q29" s="24"/>
      <c r="R29" s="24"/>
    </row>
    <row r="30" spans="1:18" ht="9.75" customHeight="1" x14ac:dyDescent="0.2">
      <c r="A30" s="3"/>
      <c r="B30" s="3"/>
      <c r="C30" s="3"/>
      <c r="D30" s="3"/>
      <c r="E30" s="1" t="s">
        <v>26</v>
      </c>
      <c r="F30" s="28" t="s">
        <v>311</v>
      </c>
      <c r="G30" s="1">
        <v>60</v>
      </c>
      <c r="H30" s="11"/>
      <c r="I30" s="8"/>
      <c r="J30" s="2"/>
      <c r="K30" s="1"/>
      <c r="L30" s="2"/>
      <c r="M30" s="3"/>
      <c r="N30" s="9"/>
      <c r="O30" s="3"/>
      <c r="Q30" s="24"/>
      <c r="R30" s="24"/>
    </row>
    <row r="31" spans="1:18" ht="9.75" customHeight="1" x14ac:dyDescent="0.2">
      <c r="A31" s="1" t="s">
        <v>35</v>
      </c>
      <c r="B31" s="1">
        <v>50</v>
      </c>
      <c r="C31" s="3"/>
      <c r="D31" s="3"/>
      <c r="E31" s="10" t="s">
        <v>167</v>
      </c>
      <c r="F31" s="25"/>
      <c r="G31" s="5"/>
      <c r="H31" s="6" t="str">
        <f>IF(G30=G32," ",IF(G30&gt;G32,E30,E32))</f>
        <v>6-Central Dauphin East</v>
      </c>
      <c r="I31" s="7">
        <v>48</v>
      </c>
      <c r="J31" s="2"/>
      <c r="K31" s="1"/>
      <c r="L31" s="2"/>
      <c r="M31" s="3"/>
      <c r="N31" s="9"/>
      <c r="O31" s="3"/>
      <c r="P31" s="24"/>
      <c r="Q31" s="24"/>
      <c r="R31" s="24"/>
    </row>
    <row r="32" spans="1:18" ht="9.75" customHeight="1" x14ac:dyDescent="0.2">
      <c r="A32" s="10" t="s">
        <v>166</v>
      </c>
      <c r="B32" s="5"/>
      <c r="E32" s="6" t="str">
        <f>IF(B31=B33," ",IF(B31&gt;B33,A31,A33))</f>
        <v>22-Mechanicsburg</v>
      </c>
      <c r="F32" s="29" t="s">
        <v>303</v>
      </c>
      <c r="G32" s="7">
        <v>39</v>
      </c>
      <c r="H32" s="2"/>
      <c r="I32" s="1"/>
      <c r="J32" s="2"/>
      <c r="K32" s="1"/>
      <c r="L32" s="2"/>
      <c r="M32" s="3"/>
      <c r="N32" s="9"/>
      <c r="O32" s="3"/>
      <c r="P32" s="24"/>
      <c r="Q32" s="24"/>
      <c r="R32" s="24"/>
    </row>
    <row r="33" spans="1:19" ht="9.75" customHeight="1" x14ac:dyDescent="0.2">
      <c r="A33" s="6" t="s">
        <v>36</v>
      </c>
      <c r="B33" s="7">
        <v>54</v>
      </c>
      <c r="C33" s="40"/>
      <c r="D33" s="41"/>
      <c r="N33" s="12"/>
      <c r="O33" s="24"/>
      <c r="P33" s="24"/>
      <c r="Q33" s="24"/>
      <c r="R33" s="24"/>
      <c r="S33" s="24"/>
    </row>
    <row r="34" spans="1:19" ht="9.75" customHeight="1" x14ac:dyDescent="0.2">
      <c r="E34" s="1"/>
      <c r="F34" s="28"/>
      <c r="G34" s="1"/>
      <c r="H34" s="1"/>
      <c r="I34" s="1"/>
      <c r="J34" s="2" t="s">
        <v>1</v>
      </c>
      <c r="K34" s="1"/>
      <c r="L34" s="2"/>
      <c r="M34" s="1"/>
      <c r="N34" s="3"/>
      <c r="O34" s="3"/>
      <c r="P34" s="26"/>
      <c r="Q34" s="24"/>
      <c r="R34" s="26"/>
      <c r="S34" s="24"/>
    </row>
    <row r="35" spans="1:19" ht="9.75" customHeight="1" x14ac:dyDescent="0.2">
      <c r="E35" s="1" t="s">
        <v>37</v>
      </c>
      <c r="F35" s="28" t="s">
        <v>313</v>
      </c>
      <c r="G35" s="1">
        <v>58</v>
      </c>
      <c r="H35" s="1"/>
      <c r="I35" s="1"/>
      <c r="J35" s="2" t="s">
        <v>9</v>
      </c>
      <c r="K35" s="1"/>
      <c r="L35" s="23"/>
      <c r="M35" s="1"/>
      <c r="N35" s="3"/>
      <c r="O35" s="3"/>
      <c r="P35" s="26"/>
      <c r="Q35" s="24"/>
      <c r="R35" s="26"/>
      <c r="S35" s="24"/>
    </row>
    <row r="36" spans="1:19" ht="9.75" customHeight="1" x14ac:dyDescent="0.2">
      <c r="A36" s="1" t="s">
        <v>38</v>
      </c>
      <c r="B36" s="1">
        <v>41</v>
      </c>
      <c r="E36" s="10" t="s">
        <v>185</v>
      </c>
      <c r="F36" s="25"/>
      <c r="G36" s="33"/>
      <c r="H36" s="1" t="str">
        <f>IF(G35=G37," ",IF(G35&gt;G37,E35,E37))</f>
        <v>1-Susquehanna Township</v>
      </c>
      <c r="I36" s="1">
        <v>72</v>
      </c>
      <c r="J36" s="1"/>
      <c r="K36" s="1"/>
      <c r="L36" s="2"/>
      <c r="M36" s="1"/>
      <c r="N36" s="3"/>
      <c r="O36" s="3"/>
      <c r="P36" s="26"/>
      <c r="Q36" s="24"/>
      <c r="R36" s="26"/>
      <c r="S36" s="24"/>
    </row>
    <row r="37" spans="1:19" ht="9.75" customHeight="1" x14ac:dyDescent="0.2">
      <c r="A37" s="10" t="s">
        <v>182</v>
      </c>
      <c r="B37" s="5"/>
      <c r="C37" s="38"/>
      <c r="D37" s="3"/>
      <c r="E37" s="6" t="str">
        <f>IF(B36=B38," ",IF(B36&gt;B38,A36,A38))</f>
        <v>17-Kennard-Dale</v>
      </c>
      <c r="F37" s="29" t="s">
        <v>314</v>
      </c>
      <c r="G37" s="7">
        <v>53</v>
      </c>
      <c r="H37" s="4"/>
      <c r="I37" s="5"/>
      <c r="J37" s="1"/>
      <c r="K37" s="1"/>
      <c r="L37" s="2"/>
      <c r="M37" s="1"/>
      <c r="N37" s="3"/>
      <c r="O37" s="3"/>
      <c r="P37" s="26"/>
      <c r="Q37" s="24"/>
      <c r="R37" s="26"/>
      <c r="S37" s="24"/>
    </row>
    <row r="38" spans="1:19" ht="9.75" customHeight="1" x14ac:dyDescent="0.2">
      <c r="A38" s="6" t="s">
        <v>39</v>
      </c>
      <c r="B38" s="7">
        <v>57</v>
      </c>
      <c r="C38" s="40"/>
      <c r="D38" s="41"/>
      <c r="E38" s="2"/>
      <c r="F38" s="28"/>
      <c r="G38" s="1"/>
      <c r="H38" s="11" t="s">
        <v>193</v>
      </c>
      <c r="I38" s="34"/>
      <c r="J38" s="1" t="str">
        <f>IF(I36=I40," ",IF(I36&gt;I40,H36,H40))</f>
        <v>1-Susquehanna Township</v>
      </c>
      <c r="K38" s="1">
        <v>45</v>
      </c>
      <c r="L38" s="2"/>
      <c r="M38" s="1"/>
      <c r="N38" s="3"/>
      <c r="O38" s="3"/>
      <c r="P38" s="26"/>
      <c r="Q38" s="24"/>
      <c r="R38" s="26"/>
      <c r="S38" s="24"/>
    </row>
    <row r="39" spans="1:19" ht="9.75" customHeight="1" x14ac:dyDescent="0.2">
      <c r="E39" s="1" t="s">
        <v>40</v>
      </c>
      <c r="F39" s="28" t="s">
        <v>303</v>
      </c>
      <c r="G39" s="1">
        <v>50</v>
      </c>
      <c r="H39" s="2"/>
      <c r="I39" s="8"/>
      <c r="J39" s="4"/>
      <c r="K39" s="5"/>
      <c r="L39" s="2"/>
      <c r="M39" s="1"/>
      <c r="N39" s="3"/>
      <c r="O39" s="3"/>
      <c r="P39" s="26"/>
      <c r="Q39" s="24"/>
      <c r="R39" s="26"/>
      <c r="S39" s="24"/>
    </row>
    <row r="40" spans="1:19" ht="9.75" customHeight="1" x14ac:dyDescent="0.2">
      <c r="E40" s="10" t="s">
        <v>186</v>
      </c>
      <c r="F40" s="25"/>
      <c r="G40" s="33"/>
      <c r="H40" s="6" t="str">
        <f>IF(G39=G41," ",IF(G39&gt;G41,E39,E41))</f>
        <v>9-Lancaster Catholic</v>
      </c>
      <c r="I40" s="7">
        <v>57</v>
      </c>
      <c r="J40" s="2"/>
      <c r="K40" s="8"/>
      <c r="L40" s="2"/>
      <c r="M40" s="1"/>
      <c r="N40" s="1"/>
      <c r="O40" s="3"/>
      <c r="P40" s="23"/>
      <c r="Q40" s="24"/>
      <c r="R40" s="26"/>
      <c r="S40" s="24"/>
    </row>
    <row r="41" spans="1:19" ht="9.75" customHeight="1" x14ac:dyDescent="0.2">
      <c r="E41" s="6" t="s">
        <v>41</v>
      </c>
      <c r="F41" s="29" t="s">
        <v>315</v>
      </c>
      <c r="G41" s="7">
        <v>71</v>
      </c>
      <c r="H41" s="2"/>
      <c r="I41" s="1"/>
      <c r="J41" s="2"/>
      <c r="K41" s="8"/>
      <c r="L41" s="2"/>
      <c r="M41" s="1"/>
      <c r="N41" s="1"/>
      <c r="O41" s="3"/>
      <c r="P41" s="23"/>
      <c r="Q41" s="24"/>
      <c r="R41" s="26"/>
      <c r="S41" s="24"/>
    </row>
    <row r="42" spans="1:19" ht="9.75" customHeight="1" x14ac:dyDescent="0.2">
      <c r="E42" s="2"/>
      <c r="F42" s="28"/>
      <c r="G42" s="1"/>
      <c r="H42" s="2"/>
      <c r="I42" s="1"/>
      <c r="J42" s="11" t="s">
        <v>198</v>
      </c>
      <c r="K42" s="15"/>
      <c r="L42" s="1" t="str">
        <f>IF(K38=K46," ",IF(K38&gt;K46,J38,J46))</f>
        <v>4-York Suburban</v>
      </c>
      <c r="M42" s="6">
        <v>48</v>
      </c>
      <c r="N42" s="1"/>
      <c r="O42" s="3"/>
      <c r="P42" s="23"/>
      <c r="Q42" s="24"/>
      <c r="R42" s="26"/>
      <c r="S42" s="24"/>
    </row>
    <row r="43" spans="1:19" ht="9.75" customHeight="1" x14ac:dyDescent="0.2">
      <c r="E43" s="1" t="s">
        <v>42</v>
      </c>
      <c r="F43" s="28" t="s">
        <v>316</v>
      </c>
      <c r="G43" s="1">
        <v>72</v>
      </c>
      <c r="H43" s="2"/>
      <c r="I43" s="1"/>
      <c r="J43" s="2"/>
      <c r="K43" s="8"/>
      <c r="L43" s="4"/>
      <c r="M43" s="5"/>
      <c r="N43" s="1"/>
      <c r="O43" s="3"/>
      <c r="P43" s="23"/>
      <c r="Q43" s="24"/>
      <c r="R43" s="26"/>
      <c r="S43" s="24"/>
    </row>
    <row r="44" spans="1:19" ht="9.75" customHeight="1" x14ac:dyDescent="0.2">
      <c r="E44" s="16" t="s">
        <v>187</v>
      </c>
      <c r="F44" s="25"/>
      <c r="G44" s="33"/>
      <c r="H44" s="1" t="str">
        <f>IF(G43=G45," ",IF(G43&gt;G45,E43,E45))</f>
        <v>4-York Suburban</v>
      </c>
      <c r="I44" s="1">
        <v>57</v>
      </c>
      <c r="J44" s="2"/>
      <c r="K44" s="8"/>
      <c r="L44" s="9"/>
      <c r="M44" s="8"/>
      <c r="N44" s="1"/>
      <c r="O44" s="3"/>
      <c r="P44" s="23"/>
      <c r="Q44" s="24"/>
      <c r="R44" s="26"/>
      <c r="S44" s="24"/>
    </row>
    <row r="45" spans="1:19" ht="9.75" customHeight="1" x14ac:dyDescent="0.2">
      <c r="E45" s="6" t="s">
        <v>43</v>
      </c>
      <c r="F45" s="29" t="s">
        <v>317</v>
      </c>
      <c r="G45" s="7">
        <v>59</v>
      </c>
      <c r="H45" s="4"/>
      <c r="I45" s="5"/>
      <c r="J45" s="2"/>
      <c r="K45" s="8"/>
      <c r="L45" s="20"/>
      <c r="M45" s="8"/>
      <c r="N45" s="1"/>
      <c r="O45" s="3"/>
      <c r="P45" s="23"/>
      <c r="Q45" s="24"/>
      <c r="R45" s="26"/>
      <c r="S45" s="24"/>
    </row>
    <row r="46" spans="1:19" ht="9.75" customHeight="1" x14ac:dyDescent="0.2">
      <c r="E46" s="2"/>
      <c r="F46" s="28"/>
      <c r="G46" s="1"/>
      <c r="H46" s="11" t="s">
        <v>194</v>
      </c>
      <c r="I46" s="15"/>
      <c r="J46" s="6" t="str">
        <f>IF(I44=I48," ",IF(I44&gt;I48,H44,H48))</f>
        <v>4-York Suburban</v>
      </c>
      <c r="K46" s="7">
        <v>46</v>
      </c>
      <c r="L46" s="12"/>
      <c r="M46" s="8"/>
      <c r="N46" s="1"/>
      <c r="O46" s="3"/>
      <c r="P46" s="23"/>
      <c r="Q46" s="24"/>
      <c r="R46" s="26"/>
      <c r="S46" s="24"/>
    </row>
    <row r="47" spans="1:19" ht="9.75" customHeight="1" x14ac:dyDescent="0.2">
      <c r="E47" s="1" t="s">
        <v>44</v>
      </c>
      <c r="F47" s="28" t="s">
        <v>308</v>
      </c>
      <c r="G47" s="1">
        <v>45</v>
      </c>
      <c r="H47" s="2"/>
      <c r="I47" s="8"/>
      <c r="J47" s="2"/>
      <c r="K47" s="1"/>
      <c r="L47" s="9"/>
      <c r="M47" s="8"/>
      <c r="N47" s="1"/>
      <c r="O47" s="3"/>
      <c r="P47" s="23"/>
      <c r="Q47" s="24"/>
      <c r="R47" s="26"/>
      <c r="S47" s="24"/>
    </row>
    <row r="48" spans="1:19" ht="9.75" customHeight="1" x14ac:dyDescent="0.2">
      <c r="E48" s="10" t="s">
        <v>188</v>
      </c>
      <c r="F48" s="25"/>
      <c r="G48" s="17"/>
      <c r="H48" s="6" t="str">
        <f>IF(G47=G49," ",IF(G47&gt;G49,E47,E49))</f>
        <v>5-New Oxford</v>
      </c>
      <c r="I48" s="7">
        <v>30</v>
      </c>
      <c r="J48" s="2"/>
      <c r="K48" s="1"/>
      <c r="L48" s="9"/>
      <c r="M48" s="8"/>
      <c r="N48" s="1"/>
      <c r="O48" s="3"/>
      <c r="P48" s="23"/>
      <c r="Q48" s="24"/>
      <c r="R48" s="26"/>
      <c r="S48" s="24"/>
    </row>
    <row r="49" spans="1:19" ht="9.75" customHeight="1" x14ac:dyDescent="0.2">
      <c r="E49" s="6" t="s">
        <v>45</v>
      </c>
      <c r="F49" s="29" t="s">
        <v>303</v>
      </c>
      <c r="G49" s="7">
        <v>36</v>
      </c>
      <c r="H49" s="2"/>
      <c r="I49" s="1"/>
      <c r="J49" s="2"/>
      <c r="K49" s="1"/>
      <c r="L49" s="9"/>
      <c r="M49" s="8"/>
      <c r="N49" s="1"/>
      <c r="O49" s="3"/>
      <c r="P49" s="23"/>
      <c r="Q49" s="24"/>
      <c r="R49" s="26"/>
      <c r="S49" s="24"/>
    </row>
    <row r="50" spans="1:19" ht="9.75" customHeight="1" x14ac:dyDescent="0.2">
      <c r="E50" s="1"/>
      <c r="F50" s="28"/>
      <c r="G50" s="1"/>
      <c r="H50" s="1"/>
      <c r="I50" s="1"/>
      <c r="J50" s="11" t="s">
        <v>386</v>
      </c>
      <c r="K50" s="1"/>
      <c r="L50" s="12" t="s">
        <v>200</v>
      </c>
      <c r="M50" s="8"/>
      <c r="N50" s="6" t="str">
        <f>IF(M42=M58," ",IF(M42&gt;M58,L42,L58))</f>
        <v>4-York Suburban</v>
      </c>
      <c r="O50" s="6"/>
      <c r="P50" s="23"/>
      <c r="Q50" s="24"/>
      <c r="R50" s="26"/>
      <c r="S50" s="24"/>
    </row>
    <row r="51" spans="1:19" ht="9.75" customHeight="1" x14ac:dyDescent="0.2">
      <c r="E51" s="1" t="s">
        <v>46</v>
      </c>
      <c r="F51" s="28" t="s">
        <v>318</v>
      </c>
      <c r="G51" s="1">
        <v>66</v>
      </c>
      <c r="H51" s="1"/>
      <c r="I51" s="1"/>
      <c r="J51" s="11" t="s">
        <v>387</v>
      </c>
      <c r="K51" s="1"/>
      <c r="L51" s="11" t="s">
        <v>373</v>
      </c>
      <c r="M51" s="8"/>
      <c r="N51" s="9"/>
      <c r="O51" s="3"/>
      <c r="P51" s="23"/>
      <c r="Q51" s="24"/>
      <c r="R51" s="26"/>
      <c r="S51" s="24"/>
    </row>
    <row r="52" spans="1:19" ht="9.75" customHeight="1" x14ac:dyDescent="0.2">
      <c r="A52" s="1" t="s">
        <v>47</v>
      </c>
      <c r="B52" s="1">
        <v>76</v>
      </c>
      <c r="E52" s="10" t="s">
        <v>189</v>
      </c>
      <c r="F52" s="25"/>
      <c r="G52" s="5"/>
      <c r="H52" s="1" t="str">
        <f>IF(G51=G53," ",IF(G51&gt;G53,E51,E53))</f>
        <v>2-Eastern York</v>
      </c>
      <c r="I52" s="1">
        <v>62</v>
      </c>
      <c r="J52" s="11"/>
      <c r="K52" s="1"/>
      <c r="L52" s="12" t="s">
        <v>374</v>
      </c>
      <c r="M52" s="8"/>
      <c r="N52" s="9"/>
      <c r="O52" s="3"/>
      <c r="P52" s="23"/>
      <c r="Q52" s="24"/>
      <c r="R52" s="26"/>
      <c r="S52" s="24"/>
    </row>
    <row r="53" spans="1:19" ht="9.75" customHeight="1" x14ac:dyDescent="0.2">
      <c r="A53" s="10" t="s">
        <v>183</v>
      </c>
      <c r="B53" s="5"/>
      <c r="C53" s="38"/>
      <c r="D53" s="3"/>
      <c r="E53" s="6" t="str">
        <f>IF(B52=B54," ",IF(B52&gt;B54,A52,A54))</f>
        <v>18-Milton Hershey</v>
      </c>
      <c r="F53" s="29" t="s">
        <v>319</v>
      </c>
      <c r="G53" s="7">
        <v>53</v>
      </c>
      <c r="H53" s="4"/>
      <c r="I53" s="5"/>
      <c r="J53" s="1"/>
      <c r="K53" s="1"/>
      <c r="L53" s="12"/>
      <c r="M53" s="8"/>
      <c r="N53" s="9"/>
      <c r="O53" s="3"/>
      <c r="P53" s="23"/>
      <c r="Q53" s="24"/>
      <c r="R53" s="26"/>
      <c r="S53" s="24"/>
    </row>
    <row r="54" spans="1:19" ht="9.75" customHeight="1" x14ac:dyDescent="0.2">
      <c r="A54" s="6" t="s">
        <v>48</v>
      </c>
      <c r="B54" s="7">
        <v>84</v>
      </c>
      <c r="C54" s="40"/>
      <c r="D54" s="41"/>
      <c r="E54" s="2"/>
      <c r="F54" s="28"/>
      <c r="G54" s="1"/>
      <c r="H54" s="13" t="s">
        <v>195</v>
      </c>
      <c r="I54" s="34"/>
      <c r="J54" s="1" t="str">
        <f>IF(I52=I56," ",IF(I52&gt;I56,H52,H56))</f>
        <v>2-Eastern York</v>
      </c>
      <c r="K54" s="1">
        <v>66</v>
      </c>
      <c r="M54" s="8"/>
      <c r="N54" s="9"/>
      <c r="O54" s="3"/>
      <c r="P54" s="23"/>
      <c r="Q54" s="24"/>
      <c r="R54" s="26"/>
      <c r="S54" s="24"/>
    </row>
    <row r="55" spans="1:19" ht="9.75" customHeight="1" x14ac:dyDescent="0.2">
      <c r="A55" s="3"/>
      <c r="B55" s="3"/>
      <c r="C55" s="3"/>
      <c r="D55" s="3"/>
      <c r="E55" s="1" t="s">
        <v>49</v>
      </c>
      <c r="F55" s="28" t="s">
        <v>320</v>
      </c>
      <c r="G55" s="1">
        <v>62</v>
      </c>
      <c r="H55" s="2"/>
      <c r="I55" s="8"/>
      <c r="J55" s="4"/>
      <c r="K55" s="5"/>
      <c r="L55" s="9"/>
      <c r="M55" s="8"/>
      <c r="N55" s="9"/>
      <c r="O55" s="3"/>
      <c r="P55" s="23"/>
      <c r="Q55" s="24"/>
      <c r="R55" s="26"/>
      <c r="S55" s="24"/>
    </row>
    <row r="56" spans="1:19" ht="9.75" customHeight="1" x14ac:dyDescent="0.2">
      <c r="A56" s="3"/>
      <c r="B56" s="3"/>
      <c r="C56" s="3"/>
      <c r="D56" s="3"/>
      <c r="E56" s="10" t="s">
        <v>190</v>
      </c>
      <c r="F56" s="25"/>
      <c r="G56" s="17"/>
      <c r="H56" s="6" t="str">
        <f>IF(G55=G57," ",IF(G55&gt;G57,E55,E57))</f>
        <v>7-Steel-High</v>
      </c>
      <c r="I56" s="7">
        <v>50</v>
      </c>
      <c r="J56" s="2"/>
      <c r="K56" s="8"/>
      <c r="L56" s="9"/>
      <c r="M56" s="8"/>
      <c r="N56" s="9"/>
      <c r="O56" s="3"/>
      <c r="P56" s="23"/>
      <c r="Q56" s="24"/>
      <c r="R56" s="26"/>
      <c r="S56" s="24"/>
    </row>
    <row r="57" spans="1:19" ht="9.75" customHeight="1" x14ac:dyDescent="0.2">
      <c r="A57" s="3"/>
      <c r="B57" s="3"/>
      <c r="C57" s="3"/>
      <c r="D57" s="3"/>
      <c r="E57" s="6" t="s">
        <v>50</v>
      </c>
      <c r="F57" s="29" t="s">
        <v>321</v>
      </c>
      <c r="G57" s="7">
        <v>54</v>
      </c>
      <c r="H57" s="2"/>
      <c r="I57" s="1"/>
      <c r="J57" s="2"/>
      <c r="K57" s="8"/>
      <c r="L57" s="9"/>
      <c r="M57" s="8"/>
      <c r="N57" s="9"/>
      <c r="O57" s="3"/>
      <c r="P57" s="23"/>
      <c r="Q57" s="24"/>
      <c r="R57" s="26"/>
      <c r="S57" s="24"/>
    </row>
    <row r="58" spans="1:19" ht="9.75" customHeight="1" x14ac:dyDescent="0.2">
      <c r="A58" s="3"/>
      <c r="B58" s="3"/>
      <c r="C58" s="3"/>
      <c r="D58" s="3"/>
      <c r="E58" s="2"/>
      <c r="F58" s="28"/>
      <c r="G58" s="1"/>
      <c r="H58" s="2"/>
      <c r="I58" s="1"/>
      <c r="J58" s="11" t="s">
        <v>197</v>
      </c>
      <c r="K58" s="15" t="s">
        <v>301</v>
      </c>
      <c r="L58" s="6" t="str">
        <f>IF(K54=K62," ",IF(K54&gt;K62,J54,J62))</f>
        <v>6-Wyomissing</v>
      </c>
      <c r="M58" s="7">
        <v>45</v>
      </c>
      <c r="N58" s="9"/>
      <c r="O58" s="3"/>
      <c r="P58" s="23"/>
      <c r="Q58" s="24"/>
      <c r="R58" s="26"/>
      <c r="S58" s="24"/>
    </row>
    <row r="59" spans="1:19" ht="9.75" customHeight="1" x14ac:dyDescent="0.2">
      <c r="A59" s="3"/>
      <c r="B59" s="3"/>
      <c r="C59" s="3"/>
      <c r="D59" s="3"/>
      <c r="E59" s="1" t="s">
        <v>51</v>
      </c>
      <c r="F59" s="28" t="s">
        <v>322</v>
      </c>
      <c r="G59" s="1">
        <v>57</v>
      </c>
      <c r="H59" s="2"/>
      <c r="I59" s="1"/>
      <c r="J59" s="2"/>
      <c r="K59" s="8"/>
      <c r="L59" s="4"/>
      <c r="M59" s="3"/>
      <c r="N59" s="9"/>
      <c r="O59" s="3"/>
      <c r="P59" s="23"/>
      <c r="Q59" s="24"/>
      <c r="R59" s="26"/>
      <c r="S59" s="24"/>
    </row>
    <row r="60" spans="1:19" ht="9.75" customHeight="1" x14ac:dyDescent="0.2">
      <c r="A60" s="1" t="s">
        <v>52</v>
      </c>
      <c r="B60" s="1">
        <v>60</v>
      </c>
      <c r="E60" s="10" t="s">
        <v>191</v>
      </c>
      <c r="F60" s="25"/>
      <c r="G60" s="33"/>
      <c r="H60" s="1" t="str">
        <f>IF(G59=G61," ",IF(G59&gt;G61,E59,E61))</f>
        <v>14-Boiling Springs</v>
      </c>
      <c r="I60" s="1">
        <v>57</v>
      </c>
      <c r="J60" s="2"/>
      <c r="K60" s="8"/>
      <c r="L60" s="2"/>
      <c r="M60" s="3"/>
      <c r="N60" s="9"/>
      <c r="O60" s="3"/>
      <c r="P60" s="23"/>
      <c r="Q60" s="24"/>
      <c r="R60" s="26"/>
      <c r="S60" s="24"/>
    </row>
    <row r="61" spans="1:19" ht="9.75" customHeight="1" x14ac:dyDescent="0.2">
      <c r="A61" s="10" t="s">
        <v>184</v>
      </c>
      <c r="B61" s="5"/>
      <c r="C61" s="38"/>
      <c r="D61" s="3"/>
      <c r="E61" s="6" t="str">
        <f>IF(B60=B62," ",IF(B60&gt;B62,A60,A62))</f>
        <v>14-Boiling Springs</v>
      </c>
      <c r="F61" s="29" t="s">
        <v>312</v>
      </c>
      <c r="G61" s="7">
        <v>67</v>
      </c>
      <c r="H61" s="4"/>
      <c r="I61" s="5"/>
      <c r="J61" s="2"/>
      <c r="K61" s="8"/>
      <c r="L61" s="2"/>
      <c r="M61" s="3"/>
      <c r="N61" s="9"/>
      <c r="O61" s="3"/>
      <c r="P61" s="23"/>
      <c r="Q61" s="24"/>
      <c r="R61" s="26"/>
      <c r="S61" s="24"/>
    </row>
    <row r="62" spans="1:19" ht="9.75" customHeight="1" x14ac:dyDescent="0.2">
      <c r="A62" s="6" t="s">
        <v>53</v>
      </c>
      <c r="B62" s="7">
        <v>58</v>
      </c>
      <c r="C62" s="40"/>
      <c r="D62" s="41"/>
      <c r="E62" s="2"/>
      <c r="F62" s="28"/>
      <c r="G62" s="1"/>
      <c r="H62" s="11" t="s">
        <v>196</v>
      </c>
      <c r="I62" s="34"/>
      <c r="J62" s="6" t="str">
        <f>IF(I60=I64," ",IF(I60&gt;I64,H60,H64))</f>
        <v>6-Wyomissing</v>
      </c>
      <c r="K62" s="7">
        <v>73</v>
      </c>
      <c r="L62" s="2"/>
      <c r="M62" s="3"/>
      <c r="N62" s="9"/>
      <c r="O62" s="3"/>
      <c r="P62" s="23"/>
      <c r="Q62" s="24"/>
      <c r="R62" s="26"/>
      <c r="S62" s="24"/>
    </row>
    <row r="63" spans="1:19" ht="9.75" customHeight="1" x14ac:dyDescent="0.2">
      <c r="A63" s="3"/>
      <c r="B63" s="3"/>
      <c r="C63" s="3"/>
      <c r="D63" s="3"/>
      <c r="E63" s="1" t="s">
        <v>54</v>
      </c>
      <c r="F63" s="28" t="s">
        <v>323</v>
      </c>
      <c r="G63" s="1">
        <v>43</v>
      </c>
      <c r="H63" s="2"/>
      <c r="I63" s="8"/>
      <c r="J63" s="2"/>
      <c r="K63" s="1"/>
      <c r="L63" s="2"/>
      <c r="M63" s="3"/>
      <c r="N63" s="9"/>
      <c r="O63" s="3"/>
      <c r="P63" s="23"/>
      <c r="Q63" s="24"/>
      <c r="R63" s="26"/>
      <c r="S63" s="24"/>
    </row>
    <row r="64" spans="1:19" ht="9.75" customHeight="1" x14ac:dyDescent="0.2">
      <c r="E64" s="10" t="s">
        <v>192</v>
      </c>
      <c r="F64" s="25"/>
      <c r="G64" s="33"/>
      <c r="H64" s="6" t="str">
        <f>IF(G63=G65," ",IF(G63&gt;G65,E63,E65))</f>
        <v>6-Wyomissing</v>
      </c>
      <c r="I64" s="7">
        <v>61</v>
      </c>
      <c r="J64" s="2"/>
      <c r="K64" s="1"/>
      <c r="L64" s="2"/>
      <c r="M64" s="3"/>
      <c r="N64" s="9"/>
      <c r="O64"/>
      <c r="P64" s="23"/>
      <c r="Q64" s="24"/>
      <c r="R64" s="26"/>
      <c r="S64" s="24"/>
    </row>
    <row r="65" spans="5:20" ht="9.75" customHeight="1" x14ac:dyDescent="0.2">
      <c r="E65" s="6" t="s">
        <v>55</v>
      </c>
      <c r="F65" s="29" t="s">
        <v>319</v>
      </c>
      <c r="G65" s="7">
        <v>42</v>
      </c>
      <c r="H65" s="2"/>
      <c r="I65" s="1"/>
      <c r="J65" s="2"/>
      <c r="K65" s="1"/>
      <c r="L65" s="2"/>
      <c r="M65" s="3"/>
      <c r="N65" s="9"/>
      <c r="O65"/>
      <c r="P65" s="24"/>
      <c r="Q65" s="24"/>
      <c r="R65" s="26"/>
      <c r="S65" s="24"/>
      <c r="T65" s="24"/>
    </row>
    <row r="66" spans="5:20" ht="9.75" customHeight="1" x14ac:dyDescent="0.2">
      <c r="E66" s="27"/>
      <c r="F66" s="31"/>
      <c r="G66" s="24"/>
      <c r="H66" s="24"/>
      <c r="I66" s="24"/>
      <c r="J66" s="24"/>
      <c r="K66" s="24"/>
      <c r="L66" s="24"/>
      <c r="M66" s="24"/>
      <c r="N66" s="26"/>
      <c r="O66" s="24"/>
      <c r="P66" s="24"/>
      <c r="Q66" s="24"/>
      <c r="R66" s="26"/>
      <c r="S66" s="24"/>
      <c r="T66" s="24"/>
    </row>
    <row r="67" spans="5:20" ht="9.75" customHeight="1" x14ac:dyDescent="0.2">
      <c r="E67" s="27"/>
      <c r="F67" s="31"/>
      <c r="G67" s="24"/>
      <c r="H67" s="26"/>
      <c r="I67" s="24"/>
      <c r="J67" s="24"/>
      <c r="K67" s="24"/>
      <c r="L67" s="24"/>
      <c r="M67" s="24"/>
      <c r="N67" s="26"/>
      <c r="O67" s="24"/>
      <c r="P67" s="24"/>
      <c r="Q67" s="24"/>
      <c r="R67" s="26"/>
      <c r="S67" s="24"/>
      <c r="T67" s="24"/>
    </row>
    <row r="68" spans="5:20" ht="9.75" customHeight="1" x14ac:dyDescent="0.2">
      <c r="E68" s="27"/>
      <c r="F68" s="31"/>
      <c r="G68" s="24"/>
      <c r="H68" s="24"/>
      <c r="I68" s="24"/>
      <c r="J68" s="26"/>
      <c r="K68" s="24"/>
      <c r="L68" s="24"/>
      <c r="M68" s="24"/>
      <c r="N68" s="26"/>
      <c r="O68" s="24"/>
      <c r="P68" s="24"/>
      <c r="Q68" s="24"/>
      <c r="R68" s="26"/>
      <c r="S68" s="24"/>
      <c r="T68" s="24"/>
    </row>
    <row r="69" spans="5:20" ht="9.75" customHeight="1" x14ac:dyDescent="0.2">
      <c r="E69" s="27"/>
      <c r="F69" s="31"/>
      <c r="G69" s="24"/>
      <c r="H69" s="26"/>
      <c r="I69" s="24"/>
      <c r="J69" s="26"/>
      <c r="K69" s="24"/>
      <c r="L69" s="24"/>
      <c r="M69" s="24"/>
      <c r="N69" s="26"/>
      <c r="O69" s="24"/>
      <c r="P69" s="24"/>
      <c r="Q69" s="24"/>
      <c r="R69" s="26"/>
      <c r="S69" s="24"/>
      <c r="T69" s="24"/>
    </row>
    <row r="70" spans="5:20" ht="9.75" customHeight="1" x14ac:dyDescent="0.2">
      <c r="E70" s="27"/>
      <c r="F70" s="31"/>
      <c r="G70" s="24"/>
      <c r="H70" s="24"/>
      <c r="I70" s="24"/>
      <c r="J70" s="26"/>
      <c r="K70" s="24"/>
      <c r="L70" s="26"/>
      <c r="M70" s="24"/>
      <c r="N70" s="26"/>
      <c r="O70" s="24"/>
      <c r="P70" s="24"/>
      <c r="Q70" s="24"/>
      <c r="R70" s="26"/>
      <c r="S70" s="24"/>
      <c r="T70" s="24"/>
    </row>
    <row r="71" spans="5:20" ht="9.75" customHeight="1" x14ac:dyDescent="0.2">
      <c r="E71" s="27"/>
      <c r="F71" s="31"/>
      <c r="G71" s="24"/>
      <c r="H71" s="26"/>
      <c r="I71" s="24"/>
      <c r="J71" s="24"/>
      <c r="K71" s="24"/>
      <c r="L71" s="26"/>
      <c r="M71" s="24"/>
      <c r="N71" s="26"/>
      <c r="O71" s="24"/>
      <c r="P71" s="24"/>
      <c r="Q71" s="24"/>
      <c r="R71" s="26"/>
      <c r="S71" s="24"/>
      <c r="T71" s="24"/>
    </row>
    <row r="72" spans="5:20" ht="9.75" customHeight="1" x14ac:dyDescent="0.2">
      <c r="E72" s="27"/>
      <c r="F72" s="31"/>
      <c r="G72" s="24"/>
      <c r="H72" s="24"/>
      <c r="I72" s="24"/>
      <c r="J72" s="26"/>
      <c r="K72" s="24"/>
      <c r="L72" s="26"/>
      <c r="M72" s="24"/>
      <c r="N72" s="26"/>
      <c r="O72" s="24"/>
      <c r="P72" s="24"/>
      <c r="Q72" s="24"/>
      <c r="R72" s="26"/>
      <c r="S72" s="24"/>
      <c r="T72" s="24"/>
    </row>
    <row r="73" spans="5:20" ht="9.75" customHeight="1" x14ac:dyDescent="0.2">
      <c r="E73" s="27"/>
      <c r="F73" s="31"/>
      <c r="G73" s="24"/>
      <c r="H73" s="26"/>
      <c r="I73" s="24"/>
      <c r="J73" s="26"/>
      <c r="K73" s="24"/>
      <c r="L73" s="26"/>
      <c r="M73" s="24"/>
      <c r="N73" s="24"/>
      <c r="O73" s="24"/>
      <c r="P73" s="24"/>
      <c r="Q73" s="24"/>
      <c r="R73" s="26"/>
      <c r="S73" s="24"/>
      <c r="T73" s="24"/>
    </row>
    <row r="74" spans="5:20" ht="9.75" customHeight="1" x14ac:dyDescent="0.2">
      <c r="E74" s="27"/>
      <c r="F74" s="31"/>
      <c r="G74" s="24"/>
      <c r="H74" s="24"/>
      <c r="I74" s="24"/>
      <c r="J74" s="26"/>
      <c r="K74" s="24"/>
      <c r="L74" s="26"/>
      <c r="M74" s="24"/>
      <c r="N74" s="26"/>
      <c r="O74" s="24"/>
      <c r="P74" s="24"/>
      <c r="Q74" s="24"/>
      <c r="R74" s="26"/>
      <c r="S74" s="24"/>
      <c r="T74" s="24"/>
    </row>
    <row r="75" spans="5:20" ht="9.75" customHeight="1" x14ac:dyDescent="0.2">
      <c r="E75" s="27"/>
      <c r="F75" s="31"/>
      <c r="G75" s="24"/>
      <c r="H75" s="26"/>
      <c r="I75" s="24"/>
      <c r="J75" s="24"/>
      <c r="K75" s="24"/>
      <c r="L75" s="26"/>
      <c r="M75" s="24"/>
      <c r="N75" s="26"/>
      <c r="O75" s="24"/>
      <c r="P75" s="24"/>
      <c r="Q75" s="24"/>
      <c r="R75" s="26"/>
      <c r="S75" s="24"/>
      <c r="T75" s="24"/>
    </row>
    <row r="76" spans="5:20" ht="9.75" customHeight="1" x14ac:dyDescent="0.2">
      <c r="E76" s="27"/>
      <c r="F76" s="31"/>
      <c r="G76" s="24"/>
      <c r="H76" s="24"/>
      <c r="I76" s="24"/>
      <c r="J76" s="26"/>
      <c r="K76" s="24"/>
      <c r="L76" s="26"/>
      <c r="M76" s="24"/>
      <c r="N76" s="26"/>
      <c r="O76" s="24"/>
      <c r="P76" s="24"/>
      <c r="Q76" s="24"/>
      <c r="R76" s="26"/>
      <c r="S76" s="24"/>
      <c r="T76" s="24"/>
    </row>
    <row r="77" spans="5:20" ht="9.75" customHeight="1" x14ac:dyDescent="0.2">
      <c r="E77" s="27"/>
      <c r="F77" s="31"/>
      <c r="G77" s="24"/>
      <c r="H77" s="26"/>
      <c r="I77" s="24"/>
      <c r="J77" s="26"/>
      <c r="K77" s="24"/>
      <c r="L77" s="24"/>
      <c r="M77" s="24"/>
      <c r="N77" s="26"/>
      <c r="O77" s="24"/>
      <c r="P77" s="24"/>
      <c r="Q77" s="24"/>
      <c r="R77" s="26"/>
      <c r="S77" s="24"/>
      <c r="T77" s="24"/>
    </row>
    <row r="78" spans="5:20" ht="9.75" customHeight="1" x14ac:dyDescent="0.2">
      <c r="E78" s="27"/>
      <c r="F78" s="31"/>
      <c r="G78" s="24"/>
      <c r="H78" s="24"/>
      <c r="I78" s="24"/>
      <c r="J78" s="26"/>
      <c r="K78" s="24"/>
      <c r="L78" s="26"/>
      <c r="M78" s="24"/>
      <c r="N78" s="26"/>
      <c r="O78" s="24"/>
      <c r="P78" s="24"/>
      <c r="Q78" s="24"/>
      <c r="R78" s="26"/>
      <c r="S78" s="24"/>
      <c r="T78" s="24"/>
    </row>
    <row r="79" spans="5:20" ht="9.75" customHeight="1" x14ac:dyDescent="0.2">
      <c r="E79" s="27"/>
      <c r="F79" s="31"/>
      <c r="G79" s="24"/>
      <c r="H79" s="26"/>
      <c r="I79" s="24"/>
      <c r="J79" s="24"/>
      <c r="K79" s="24"/>
      <c r="L79" s="26"/>
      <c r="M79" s="24"/>
      <c r="N79" s="26"/>
      <c r="O79" s="24"/>
      <c r="P79" s="24"/>
      <c r="Q79" s="24"/>
      <c r="R79" s="26"/>
      <c r="S79" s="24"/>
      <c r="T79" s="24"/>
    </row>
    <row r="80" spans="5:20" ht="9.75" customHeight="1" x14ac:dyDescent="0.2">
      <c r="E80" s="27"/>
      <c r="F80" s="31"/>
      <c r="G80" s="24"/>
      <c r="H80" s="24"/>
      <c r="I80" s="24"/>
      <c r="J80" s="26"/>
      <c r="K80" s="24"/>
      <c r="L80" s="26"/>
      <c r="M80" s="24"/>
      <c r="N80" s="26"/>
      <c r="O80" s="24"/>
      <c r="P80" s="24"/>
      <c r="Q80" s="24"/>
      <c r="R80" s="26"/>
      <c r="S80" s="24"/>
      <c r="T80" s="24"/>
    </row>
    <row r="81" spans="5:20" ht="9.75" customHeight="1" x14ac:dyDescent="0.2">
      <c r="E81" s="27"/>
      <c r="F81" s="31"/>
      <c r="G81" s="24"/>
      <c r="H81" s="24"/>
      <c r="I81" s="24"/>
      <c r="J81" s="24"/>
      <c r="K81" s="24"/>
      <c r="L81" s="24"/>
      <c r="M81" s="24"/>
      <c r="N81" s="26"/>
      <c r="O81" s="24"/>
      <c r="P81" s="24"/>
      <c r="Q81" s="24"/>
      <c r="R81" s="26"/>
      <c r="S81" s="24"/>
      <c r="T81" s="24"/>
    </row>
    <row r="82" spans="5:20" ht="9.75" customHeight="1" x14ac:dyDescent="0.2">
      <c r="E82" s="27"/>
      <c r="F82" s="31"/>
      <c r="G82" s="24"/>
      <c r="H82" s="24"/>
      <c r="I82" s="24"/>
      <c r="J82" s="24"/>
      <c r="K82" s="24"/>
      <c r="L82" s="24"/>
      <c r="M82" s="24"/>
      <c r="N82" s="26"/>
      <c r="O82" s="24"/>
      <c r="P82" s="26"/>
      <c r="Q82" s="24"/>
      <c r="R82" s="26"/>
      <c r="S82" s="24"/>
      <c r="T82" s="24"/>
    </row>
    <row r="83" spans="5:20" ht="9.75" customHeight="1" x14ac:dyDescent="0.2">
      <c r="E83" s="27"/>
      <c r="F83" s="31"/>
      <c r="G83" s="24"/>
      <c r="H83" s="26"/>
      <c r="I83" s="24"/>
      <c r="J83" s="24"/>
      <c r="K83" s="24"/>
      <c r="L83" s="24"/>
      <c r="M83" s="24"/>
      <c r="N83" s="26"/>
      <c r="O83" s="24"/>
      <c r="P83" s="26"/>
      <c r="Q83" s="24"/>
      <c r="R83" s="26"/>
      <c r="S83" s="24"/>
      <c r="T83" s="24"/>
    </row>
    <row r="84" spans="5:20" ht="9.75" customHeight="1" x14ac:dyDescent="0.2">
      <c r="E84" s="27"/>
      <c r="F84" s="31"/>
      <c r="G84" s="24"/>
      <c r="H84" s="24"/>
      <c r="I84" s="24"/>
      <c r="J84" s="26"/>
      <c r="K84" s="24"/>
      <c r="L84" s="24"/>
      <c r="M84" s="24"/>
      <c r="N84" s="26"/>
      <c r="O84" s="24"/>
      <c r="P84" s="26"/>
      <c r="Q84" s="24"/>
      <c r="R84" s="26"/>
      <c r="S84" s="24"/>
      <c r="T84" s="24"/>
    </row>
    <row r="85" spans="5:20" ht="9.75" customHeight="1" x14ac:dyDescent="0.2">
      <c r="E85" s="27"/>
      <c r="F85" s="31"/>
      <c r="G85" s="24"/>
      <c r="H85" s="26"/>
      <c r="I85" s="24"/>
      <c r="J85" s="26"/>
      <c r="K85" s="24"/>
      <c r="L85" s="24"/>
      <c r="M85" s="24"/>
      <c r="N85" s="26"/>
      <c r="O85" s="24"/>
      <c r="P85" s="26"/>
      <c r="Q85" s="24"/>
      <c r="R85" s="26"/>
      <c r="S85" s="24"/>
      <c r="T85" s="24"/>
    </row>
    <row r="86" spans="5:20" ht="9.75" customHeight="1" x14ac:dyDescent="0.2">
      <c r="E86" s="27"/>
      <c r="F86" s="31"/>
      <c r="G86" s="24"/>
      <c r="H86" s="24"/>
      <c r="I86" s="24"/>
      <c r="J86" s="26"/>
      <c r="K86" s="24"/>
      <c r="L86" s="26"/>
      <c r="M86" s="24"/>
      <c r="N86" s="26"/>
      <c r="O86" s="24"/>
      <c r="P86" s="26"/>
      <c r="Q86" s="24"/>
      <c r="R86" s="26"/>
      <c r="S86" s="24"/>
      <c r="T86" s="24"/>
    </row>
    <row r="87" spans="5:20" ht="9.75" customHeight="1" x14ac:dyDescent="0.2">
      <c r="E87" s="27"/>
      <c r="F87" s="31"/>
      <c r="G87" s="24"/>
      <c r="H87" s="26"/>
      <c r="I87" s="24"/>
      <c r="J87" s="24"/>
      <c r="K87" s="24"/>
      <c r="L87" s="26"/>
      <c r="M87" s="24"/>
      <c r="N87" s="26"/>
      <c r="O87" s="24"/>
      <c r="P87" s="26"/>
      <c r="Q87" s="24"/>
      <c r="R87" s="26"/>
      <c r="S87" s="24"/>
      <c r="T87" s="24"/>
    </row>
    <row r="88" spans="5:20" ht="9.75" customHeight="1" x14ac:dyDescent="0.2">
      <c r="E88" s="27"/>
      <c r="F88" s="31"/>
      <c r="G88" s="24"/>
      <c r="H88" s="24"/>
      <c r="I88" s="24"/>
      <c r="J88" s="26"/>
      <c r="K88" s="24"/>
      <c r="L88" s="26"/>
      <c r="M88" s="24"/>
      <c r="N88" s="26"/>
      <c r="O88" s="24"/>
      <c r="P88" s="26"/>
      <c r="Q88" s="24"/>
      <c r="R88" s="26"/>
      <c r="S88" s="24"/>
      <c r="T88" s="24"/>
    </row>
    <row r="89" spans="5:20" ht="9.75" customHeight="1" x14ac:dyDescent="0.2">
      <c r="E89" s="27"/>
      <c r="F89" s="31"/>
      <c r="G89" s="24"/>
      <c r="H89" s="26"/>
      <c r="I89" s="24"/>
      <c r="J89" s="26"/>
      <c r="K89" s="24"/>
      <c r="L89" s="26"/>
      <c r="M89" s="24"/>
      <c r="N89" s="24"/>
      <c r="O89" s="24"/>
      <c r="P89" s="26"/>
      <c r="Q89" s="24"/>
      <c r="R89" s="26"/>
      <c r="S89" s="24"/>
      <c r="T89" s="24"/>
    </row>
    <row r="90" spans="5:20" ht="9.75" customHeight="1" x14ac:dyDescent="0.2">
      <c r="E90" s="27"/>
      <c r="F90" s="31"/>
      <c r="G90" s="24"/>
      <c r="H90" s="24"/>
      <c r="I90" s="24"/>
      <c r="J90" s="26"/>
      <c r="K90" s="24"/>
      <c r="L90" s="26"/>
      <c r="M90" s="24"/>
      <c r="N90" s="26"/>
      <c r="O90" s="24"/>
      <c r="P90" s="26"/>
      <c r="Q90" s="24"/>
      <c r="R90" s="26"/>
      <c r="S90" s="24"/>
      <c r="T90" s="24"/>
    </row>
    <row r="91" spans="5:20" ht="9.75" customHeight="1" x14ac:dyDescent="0.2">
      <c r="E91" s="27"/>
      <c r="F91" s="31"/>
      <c r="G91" s="24"/>
      <c r="H91" s="26"/>
      <c r="I91" s="24"/>
      <c r="J91" s="24"/>
      <c r="K91" s="24"/>
      <c r="L91" s="26"/>
      <c r="M91" s="24"/>
      <c r="N91" s="26"/>
      <c r="O91" s="24"/>
      <c r="P91" s="26"/>
      <c r="Q91" s="24"/>
      <c r="R91" s="26"/>
      <c r="S91" s="24"/>
      <c r="T91" s="24"/>
    </row>
    <row r="92" spans="5:20" ht="9.75" customHeight="1" x14ac:dyDescent="0.2">
      <c r="E92" s="27"/>
      <c r="F92" s="31"/>
      <c r="G92" s="24"/>
      <c r="H92" s="24"/>
      <c r="I92" s="24"/>
      <c r="J92" s="26"/>
      <c r="K92" s="24"/>
      <c r="L92" s="26"/>
      <c r="M92" s="24"/>
      <c r="N92" s="26"/>
      <c r="O92" s="24"/>
      <c r="P92" s="26"/>
      <c r="Q92" s="24"/>
      <c r="R92" s="26"/>
      <c r="S92" s="24"/>
      <c r="T92" s="24"/>
    </row>
    <row r="93" spans="5:20" ht="9.75" customHeight="1" x14ac:dyDescent="0.2">
      <c r="E93" s="27"/>
      <c r="F93" s="31"/>
      <c r="G93" s="24"/>
      <c r="H93" s="26"/>
      <c r="I93" s="24"/>
      <c r="J93" s="26"/>
      <c r="K93" s="24"/>
      <c r="L93" s="24"/>
      <c r="M93" s="24"/>
      <c r="N93" s="26"/>
      <c r="O93" s="24"/>
      <c r="P93" s="26"/>
      <c r="Q93" s="24"/>
      <c r="R93" s="26"/>
      <c r="S93" s="24"/>
      <c r="T93" s="24"/>
    </row>
    <row r="94" spans="5:20" ht="9.75" customHeight="1" x14ac:dyDescent="0.2">
      <c r="E94" s="27"/>
      <c r="F94" s="31"/>
      <c r="G94" s="24"/>
      <c r="H94" s="24"/>
      <c r="I94" s="24"/>
      <c r="J94" s="26"/>
      <c r="K94" s="24"/>
      <c r="L94" s="26"/>
      <c r="M94" s="24"/>
      <c r="N94" s="26"/>
      <c r="O94" s="24"/>
      <c r="P94" s="26"/>
      <c r="Q94" s="24"/>
      <c r="R94" s="26"/>
      <c r="S94" s="24"/>
      <c r="T94" s="24"/>
    </row>
    <row r="95" spans="5:20" ht="9.75" customHeight="1" x14ac:dyDescent="0.2">
      <c r="E95" s="27"/>
      <c r="F95" s="31"/>
      <c r="G95" s="24"/>
      <c r="H95" s="26"/>
      <c r="I95" s="24"/>
      <c r="J95" s="24"/>
      <c r="K95" s="24"/>
      <c r="L95" s="26"/>
      <c r="M95" s="24"/>
      <c r="N95" s="26"/>
      <c r="O95" s="24"/>
      <c r="P95" s="26"/>
      <c r="Q95" s="24"/>
      <c r="R95" s="26"/>
      <c r="S95" s="24"/>
      <c r="T95" s="24"/>
    </row>
    <row r="96" spans="5:20" ht="9.75" customHeight="1" x14ac:dyDescent="0.2">
      <c r="E96" s="27"/>
      <c r="F96" s="31"/>
      <c r="G96" s="24"/>
      <c r="H96" s="24"/>
      <c r="I96" s="24"/>
      <c r="J96" s="26"/>
      <c r="K96" s="24"/>
      <c r="L96" s="26"/>
      <c r="M96" s="24"/>
      <c r="N96" s="26"/>
      <c r="O96" s="24"/>
      <c r="P96" s="26"/>
      <c r="Q96" s="24"/>
      <c r="R96" s="26"/>
      <c r="S96" s="24"/>
      <c r="T96" s="24"/>
    </row>
    <row r="97" spans="5:20" ht="9.75" customHeight="1" x14ac:dyDescent="0.2">
      <c r="E97" s="27"/>
      <c r="F97" s="31"/>
      <c r="G97" s="24"/>
      <c r="H97" s="24"/>
      <c r="I97" s="24"/>
      <c r="J97" s="24"/>
      <c r="K97" s="24"/>
      <c r="L97" s="24"/>
      <c r="M97" s="24"/>
      <c r="N97" s="26"/>
      <c r="O97" s="24"/>
      <c r="P97" s="26"/>
      <c r="Q97" s="24"/>
      <c r="R97" s="24"/>
      <c r="S97" s="24"/>
      <c r="T97" s="24"/>
    </row>
    <row r="98" spans="5:20" ht="9.75" customHeight="1" x14ac:dyDescent="0.2">
      <c r="E98" s="27"/>
      <c r="F98" s="31"/>
      <c r="G98" s="24"/>
      <c r="H98" s="24"/>
      <c r="I98" s="24"/>
      <c r="J98" s="24"/>
      <c r="K98" s="24"/>
      <c r="L98" s="24"/>
      <c r="M98" s="24"/>
      <c r="N98" s="26"/>
      <c r="O98" s="24"/>
      <c r="P98" s="26"/>
      <c r="Q98" s="24"/>
      <c r="R98" s="24"/>
      <c r="S98" s="24"/>
      <c r="T98" s="24"/>
    </row>
    <row r="99" spans="5:20" ht="9.75" customHeight="1" x14ac:dyDescent="0.2">
      <c r="E99" s="27"/>
      <c r="F99" s="31"/>
      <c r="G99" s="24"/>
      <c r="H99" s="26"/>
      <c r="I99" s="24"/>
      <c r="J99" s="24"/>
      <c r="K99" s="24"/>
      <c r="L99" s="24"/>
      <c r="M99" s="24"/>
      <c r="N99" s="26"/>
      <c r="O99" s="24"/>
      <c r="P99" s="26"/>
      <c r="Q99" s="24"/>
      <c r="R99" s="24"/>
      <c r="S99" s="24"/>
      <c r="T99" s="24"/>
    </row>
    <row r="100" spans="5:20" ht="9.75" customHeight="1" x14ac:dyDescent="0.2">
      <c r="E100" s="27"/>
      <c r="F100" s="31"/>
      <c r="G100" s="24"/>
      <c r="H100" s="24"/>
      <c r="I100" s="24"/>
      <c r="J100" s="26"/>
      <c r="K100" s="24"/>
      <c r="L100" s="24"/>
      <c r="M100" s="24"/>
      <c r="N100" s="26"/>
      <c r="O100" s="24"/>
      <c r="P100" s="26"/>
      <c r="Q100" s="24"/>
      <c r="R100" s="24"/>
      <c r="S100" s="24"/>
      <c r="T100" s="24"/>
    </row>
    <row r="101" spans="5:20" ht="9.75" customHeight="1" x14ac:dyDescent="0.2">
      <c r="E101" s="27"/>
      <c r="F101" s="31"/>
      <c r="G101" s="24"/>
      <c r="H101" s="26"/>
      <c r="I101" s="24"/>
      <c r="J101" s="26"/>
      <c r="K101" s="24"/>
      <c r="L101" s="24"/>
      <c r="M101" s="24"/>
      <c r="N101" s="26"/>
      <c r="O101" s="24"/>
      <c r="P101" s="26"/>
      <c r="Q101" s="24"/>
      <c r="R101" s="24"/>
      <c r="S101" s="24"/>
      <c r="T101" s="24"/>
    </row>
    <row r="102" spans="5:20" ht="9.75" customHeight="1" x14ac:dyDescent="0.2">
      <c r="E102" s="27"/>
      <c r="F102" s="31"/>
      <c r="G102" s="24"/>
      <c r="H102" s="24"/>
      <c r="I102" s="24"/>
      <c r="J102" s="26"/>
      <c r="K102" s="24"/>
      <c r="L102" s="26"/>
      <c r="M102" s="24"/>
      <c r="N102" s="26"/>
      <c r="O102" s="24"/>
      <c r="P102" s="26"/>
      <c r="Q102" s="24"/>
      <c r="R102" s="24"/>
      <c r="S102" s="24"/>
      <c r="T102" s="24"/>
    </row>
    <row r="103" spans="5:20" ht="9.75" customHeight="1" x14ac:dyDescent="0.2">
      <c r="E103" s="27"/>
      <c r="F103" s="31"/>
      <c r="G103" s="24"/>
      <c r="H103" s="26"/>
      <c r="I103" s="24"/>
      <c r="J103" s="24"/>
      <c r="K103" s="24"/>
      <c r="L103" s="26"/>
      <c r="M103" s="24"/>
      <c r="N103" s="26"/>
      <c r="O103" s="24"/>
      <c r="P103" s="26"/>
      <c r="Q103" s="24"/>
      <c r="R103" s="24"/>
      <c r="S103" s="24"/>
      <c r="T103" s="24"/>
    </row>
    <row r="104" spans="5:20" ht="9.75" customHeight="1" x14ac:dyDescent="0.2">
      <c r="E104" s="27"/>
      <c r="F104" s="31"/>
      <c r="G104" s="24"/>
      <c r="H104" s="24"/>
      <c r="I104" s="24"/>
      <c r="J104" s="26"/>
      <c r="K104" s="24"/>
      <c r="L104" s="26"/>
      <c r="M104" s="24"/>
      <c r="N104" s="26"/>
      <c r="O104" s="24"/>
      <c r="P104" s="26"/>
      <c r="Q104" s="24"/>
      <c r="R104" s="24"/>
      <c r="S104" s="24"/>
      <c r="T104" s="24"/>
    </row>
    <row r="105" spans="5:20" ht="9.75" customHeight="1" x14ac:dyDescent="0.2">
      <c r="E105" s="27"/>
      <c r="F105" s="31"/>
      <c r="G105" s="24"/>
      <c r="H105" s="26"/>
      <c r="I105" s="24"/>
      <c r="J105" s="26"/>
      <c r="K105" s="24"/>
      <c r="L105" s="26"/>
      <c r="M105" s="24"/>
      <c r="N105" s="24"/>
      <c r="O105" s="24"/>
      <c r="P105" s="26"/>
      <c r="Q105" s="24"/>
      <c r="R105" s="24"/>
      <c r="S105" s="24"/>
      <c r="T105" s="24"/>
    </row>
    <row r="106" spans="5:20" ht="9.75" customHeight="1" x14ac:dyDescent="0.2">
      <c r="E106" s="27"/>
      <c r="F106" s="31"/>
      <c r="G106" s="24"/>
      <c r="H106" s="24"/>
      <c r="I106" s="24"/>
      <c r="J106" s="26"/>
      <c r="K106" s="24"/>
      <c r="L106" s="26"/>
      <c r="M106" s="24"/>
      <c r="N106" s="26"/>
      <c r="O106" s="24"/>
      <c r="P106" s="26"/>
      <c r="Q106" s="24"/>
      <c r="R106" s="24"/>
      <c r="S106" s="24"/>
      <c r="T106" s="24"/>
    </row>
    <row r="107" spans="5:20" ht="9.75" customHeight="1" x14ac:dyDescent="0.2">
      <c r="E107" s="27"/>
      <c r="F107" s="31"/>
      <c r="G107" s="24"/>
      <c r="H107" s="26"/>
      <c r="I107" s="24"/>
      <c r="J107" s="24"/>
      <c r="K107" s="24"/>
      <c r="L107" s="26"/>
      <c r="M107" s="24"/>
      <c r="N107" s="26"/>
      <c r="O107" s="24"/>
      <c r="P107" s="26"/>
      <c r="Q107" s="24"/>
      <c r="R107" s="24"/>
      <c r="S107" s="24"/>
      <c r="T107" s="24"/>
    </row>
    <row r="108" spans="5:20" ht="9.75" customHeight="1" x14ac:dyDescent="0.2">
      <c r="E108" s="27"/>
      <c r="F108" s="31"/>
      <c r="G108" s="24"/>
      <c r="H108" s="24"/>
      <c r="I108" s="24"/>
      <c r="J108" s="26"/>
      <c r="K108" s="24"/>
      <c r="L108" s="26"/>
      <c r="M108" s="24"/>
      <c r="N108" s="26"/>
      <c r="O108" s="24"/>
      <c r="P108" s="26"/>
      <c r="Q108" s="24"/>
      <c r="R108" s="24"/>
      <c r="S108" s="24"/>
      <c r="T108" s="24"/>
    </row>
    <row r="109" spans="5:20" ht="9.75" customHeight="1" x14ac:dyDescent="0.2">
      <c r="E109" s="27"/>
      <c r="F109" s="31"/>
      <c r="G109" s="24"/>
      <c r="H109" s="26"/>
      <c r="I109" s="24"/>
      <c r="J109" s="26"/>
      <c r="K109" s="24"/>
      <c r="L109" s="24"/>
      <c r="M109" s="24"/>
      <c r="N109" s="26"/>
      <c r="O109" s="24"/>
      <c r="P109" s="26"/>
      <c r="Q109" s="24"/>
      <c r="R109" s="24"/>
      <c r="S109" s="24"/>
      <c r="T109" s="24"/>
    </row>
    <row r="110" spans="5:20" ht="9.75" customHeight="1" x14ac:dyDescent="0.2">
      <c r="E110" s="27"/>
      <c r="F110" s="31"/>
      <c r="G110" s="24"/>
      <c r="H110" s="24"/>
      <c r="I110" s="24"/>
      <c r="J110" s="26"/>
      <c r="K110" s="24"/>
      <c r="L110" s="26"/>
      <c r="M110" s="24"/>
      <c r="N110" s="26"/>
      <c r="O110" s="24"/>
      <c r="P110" s="26"/>
      <c r="Q110" s="24"/>
      <c r="R110" s="24"/>
      <c r="S110" s="24"/>
      <c r="T110" s="24"/>
    </row>
    <row r="111" spans="5:20" ht="9.75" customHeight="1" x14ac:dyDescent="0.2">
      <c r="E111" s="27"/>
      <c r="F111" s="31"/>
      <c r="G111" s="24"/>
      <c r="H111" s="26"/>
      <c r="I111" s="24"/>
      <c r="J111" s="24"/>
      <c r="K111" s="24"/>
      <c r="L111" s="26"/>
      <c r="M111" s="24"/>
      <c r="N111" s="26"/>
      <c r="O111" s="24"/>
      <c r="P111" s="26"/>
      <c r="Q111" s="24"/>
      <c r="R111" s="24"/>
      <c r="S111" s="24"/>
      <c r="T111" s="24"/>
    </row>
    <row r="112" spans="5:20" ht="9.75" customHeight="1" x14ac:dyDescent="0.2">
      <c r="E112" s="27"/>
      <c r="F112" s="31"/>
      <c r="G112" s="24"/>
      <c r="H112" s="24"/>
      <c r="I112" s="24"/>
      <c r="J112" s="26"/>
      <c r="K112" s="24"/>
      <c r="L112" s="26"/>
      <c r="M112" s="24"/>
      <c r="N112" s="26"/>
      <c r="O112" s="24"/>
      <c r="P112" s="26"/>
      <c r="Q112" s="24"/>
      <c r="R112" s="24"/>
      <c r="S112" s="24"/>
      <c r="T112" s="24"/>
    </row>
    <row r="113" spans="5:20" ht="9.75" customHeight="1" x14ac:dyDescent="0.2">
      <c r="E113" s="27"/>
      <c r="F113" s="31"/>
      <c r="G113" s="24"/>
      <c r="H113" s="24"/>
      <c r="I113" s="24"/>
      <c r="J113" s="24"/>
      <c r="K113" s="24"/>
      <c r="L113" s="24"/>
      <c r="M113" s="24"/>
      <c r="N113" s="26"/>
      <c r="O113" s="24"/>
      <c r="P113" s="24"/>
      <c r="Q113" s="24"/>
      <c r="R113" s="24"/>
      <c r="S113" s="24"/>
      <c r="T113" s="24"/>
    </row>
    <row r="114" spans="5:20" ht="9.75" customHeight="1" x14ac:dyDescent="0.2">
      <c r="E114" s="27"/>
      <c r="F114" s="31"/>
      <c r="G114" s="24"/>
      <c r="H114" s="24"/>
      <c r="I114" s="24"/>
      <c r="J114" s="24"/>
      <c r="K114" s="24"/>
      <c r="L114" s="24"/>
      <c r="M114" s="24"/>
      <c r="N114" s="26"/>
      <c r="O114" s="24"/>
      <c r="P114" s="24"/>
      <c r="Q114" s="24"/>
      <c r="R114" s="24"/>
      <c r="S114" s="24"/>
      <c r="T114" s="24"/>
    </row>
    <row r="115" spans="5:20" ht="9.75" customHeight="1" x14ac:dyDescent="0.2">
      <c r="E115" s="27"/>
      <c r="F115" s="31"/>
      <c r="G115" s="24"/>
      <c r="H115" s="26"/>
      <c r="I115" s="24"/>
      <c r="J115" s="24"/>
      <c r="K115" s="24"/>
      <c r="L115" s="24"/>
      <c r="M115" s="24"/>
      <c r="N115" s="26"/>
      <c r="O115" s="24"/>
      <c r="P115" s="24"/>
      <c r="Q115" s="24"/>
      <c r="R115" s="24"/>
      <c r="S115" s="24"/>
      <c r="T115" s="24"/>
    </row>
    <row r="116" spans="5:20" ht="9.75" customHeight="1" x14ac:dyDescent="0.2">
      <c r="E116" s="27"/>
      <c r="F116" s="31"/>
      <c r="G116" s="24"/>
      <c r="H116" s="24"/>
      <c r="I116" s="24"/>
      <c r="J116" s="26"/>
      <c r="K116" s="24"/>
      <c r="L116" s="24"/>
      <c r="M116" s="24"/>
      <c r="N116" s="26"/>
      <c r="O116" s="24"/>
      <c r="P116" s="24"/>
      <c r="Q116" s="24"/>
      <c r="R116" s="24"/>
      <c r="S116" s="24"/>
      <c r="T116" s="24"/>
    </row>
    <row r="117" spans="5:20" ht="9.75" customHeight="1" x14ac:dyDescent="0.2">
      <c r="E117" s="27"/>
      <c r="F117" s="31"/>
      <c r="G117" s="24"/>
      <c r="H117" s="26"/>
      <c r="I117" s="24"/>
      <c r="J117" s="26"/>
      <c r="K117" s="24"/>
      <c r="L117" s="24"/>
      <c r="M117" s="24"/>
      <c r="N117" s="26"/>
      <c r="O117" s="24"/>
      <c r="P117" s="24"/>
      <c r="Q117" s="24"/>
      <c r="R117" s="24"/>
      <c r="S117" s="24"/>
      <c r="T117" s="24"/>
    </row>
    <row r="118" spans="5:20" ht="9.75" customHeight="1" x14ac:dyDescent="0.2">
      <c r="E118" s="27"/>
      <c r="F118" s="31"/>
      <c r="G118" s="24"/>
      <c r="H118" s="24"/>
      <c r="I118" s="24"/>
      <c r="J118" s="26"/>
      <c r="K118" s="24"/>
      <c r="L118" s="26"/>
      <c r="M118" s="24"/>
      <c r="N118" s="26"/>
      <c r="O118" s="24"/>
      <c r="P118" s="24"/>
      <c r="Q118" s="24"/>
      <c r="R118" s="24"/>
      <c r="S118" s="24"/>
      <c r="T118" s="24"/>
    </row>
    <row r="119" spans="5:20" ht="9.75" customHeight="1" x14ac:dyDescent="0.2">
      <c r="E119" s="27"/>
      <c r="F119" s="31"/>
      <c r="G119" s="24"/>
      <c r="H119" s="26"/>
      <c r="I119" s="24"/>
      <c r="J119" s="24"/>
      <c r="K119" s="24"/>
      <c r="L119" s="26"/>
      <c r="M119" s="24"/>
      <c r="N119" s="26"/>
      <c r="O119" s="24"/>
      <c r="P119" s="24"/>
      <c r="Q119" s="24"/>
      <c r="R119" s="24"/>
      <c r="S119" s="24"/>
      <c r="T119" s="24"/>
    </row>
    <row r="120" spans="5:20" ht="9.75" customHeight="1" x14ac:dyDescent="0.2">
      <c r="E120" s="27"/>
      <c r="F120" s="31"/>
      <c r="G120" s="24"/>
      <c r="H120" s="24"/>
      <c r="I120" s="24"/>
      <c r="J120" s="26"/>
      <c r="K120" s="24"/>
      <c r="L120" s="26"/>
      <c r="M120" s="24"/>
      <c r="N120" s="26"/>
      <c r="O120" s="24"/>
      <c r="P120" s="24"/>
      <c r="Q120" s="24"/>
      <c r="R120" s="24"/>
      <c r="S120" s="24"/>
      <c r="T120" s="24"/>
    </row>
    <row r="121" spans="5:20" ht="9.75" customHeight="1" x14ac:dyDescent="0.2">
      <c r="E121" s="27"/>
      <c r="F121" s="31"/>
      <c r="G121" s="24"/>
      <c r="H121" s="26"/>
      <c r="I121" s="24"/>
      <c r="J121" s="26"/>
      <c r="K121" s="24"/>
      <c r="L121" s="26"/>
      <c r="M121" s="24"/>
      <c r="N121" s="24"/>
      <c r="O121" s="24"/>
      <c r="P121" s="24"/>
      <c r="Q121" s="24"/>
      <c r="R121" s="24"/>
      <c r="S121" s="24"/>
      <c r="T121" s="24"/>
    </row>
    <row r="122" spans="5:20" ht="9.75" customHeight="1" x14ac:dyDescent="0.2">
      <c r="E122" s="27"/>
      <c r="F122" s="31"/>
      <c r="G122" s="24"/>
      <c r="H122" s="24"/>
      <c r="I122" s="24"/>
      <c r="J122" s="26"/>
      <c r="K122" s="24"/>
      <c r="L122" s="26"/>
      <c r="M122" s="24"/>
      <c r="N122" s="26"/>
      <c r="O122" s="24"/>
      <c r="P122" s="24"/>
      <c r="Q122" s="24"/>
      <c r="R122" s="24"/>
      <c r="S122" s="24"/>
      <c r="T122" s="24"/>
    </row>
    <row r="123" spans="5:20" ht="9.75" customHeight="1" x14ac:dyDescent="0.2">
      <c r="E123" s="27"/>
      <c r="F123" s="31"/>
      <c r="G123" s="24"/>
      <c r="H123" s="26"/>
      <c r="I123" s="24"/>
      <c r="J123" s="24"/>
      <c r="K123" s="24"/>
      <c r="L123" s="26"/>
      <c r="M123" s="24"/>
      <c r="N123" s="26"/>
      <c r="O123" s="24"/>
      <c r="P123" s="24"/>
      <c r="Q123" s="24"/>
      <c r="R123" s="24"/>
      <c r="S123" s="24"/>
      <c r="T123" s="24"/>
    </row>
    <row r="124" spans="5:20" ht="9.75" customHeight="1" x14ac:dyDescent="0.2">
      <c r="E124" s="27"/>
      <c r="F124" s="31"/>
      <c r="G124" s="24"/>
      <c r="H124" s="24"/>
      <c r="I124" s="24"/>
      <c r="J124" s="26"/>
      <c r="K124" s="24"/>
      <c r="L124" s="26"/>
      <c r="M124" s="24"/>
      <c r="N124" s="26"/>
      <c r="O124" s="24"/>
      <c r="P124" s="24"/>
      <c r="Q124" s="24"/>
      <c r="R124" s="24"/>
      <c r="S124" s="24"/>
      <c r="T124" s="24"/>
    </row>
    <row r="125" spans="5:20" ht="9.75" customHeight="1" x14ac:dyDescent="0.2">
      <c r="E125" s="27"/>
      <c r="F125" s="31"/>
      <c r="G125" s="24"/>
      <c r="H125" s="26"/>
      <c r="I125" s="24"/>
      <c r="J125" s="26"/>
      <c r="K125" s="24"/>
      <c r="L125" s="24"/>
      <c r="M125" s="24"/>
      <c r="N125" s="26"/>
      <c r="O125" s="24"/>
      <c r="P125" s="24"/>
      <c r="Q125" s="24"/>
      <c r="R125" s="24"/>
      <c r="S125" s="24"/>
      <c r="T125" s="24"/>
    </row>
    <row r="126" spans="5:20" ht="9.75" customHeight="1" x14ac:dyDescent="0.2">
      <c r="E126" s="27"/>
      <c r="F126" s="31"/>
      <c r="G126" s="24"/>
      <c r="H126" s="24"/>
      <c r="I126" s="24"/>
      <c r="J126" s="26"/>
      <c r="K126" s="24"/>
      <c r="L126" s="26"/>
      <c r="M126" s="24"/>
      <c r="N126" s="26"/>
      <c r="O126" s="24"/>
      <c r="P126" s="24"/>
      <c r="Q126" s="24"/>
      <c r="R126" s="24"/>
      <c r="S126" s="24"/>
      <c r="T126" s="24"/>
    </row>
    <row r="127" spans="5:20" ht="9.75" customHeight="1" x14ac:dyDescent="0.2">
      <c r="E127" s="27"/>
      <c r="F127" s="31"/>
      <c r="G127" s="24"/>
      <c r="H127" s="26"/>
      <c r="I127" s="24"/>
      <c r="J127" s="24"/>
      <c r="K127" s="24"/>
      <c r="L127" s="26"/>
      <c r="M127" s="24"/>
      <c r="N127" s="26"/>
      <c r="O127" s="24"/>
      <c r="P127" s="24"/>
      <c r="Q127" s="24"/>
      <c r="R127" s="24"/>
      <c r="S127" s="24"/>
      <c r="T127" s="24"/>
    </row>
    <row r="128" spans="5:20" ht="9.75" customHeight="1" x14ac:dyDescent="0.2">
      <c r="E128" s="27"/>
      <c r="F128" s="31"/>
      <c r="G128" s="24"/>
      <c r="H128" s="24"/>
      <c r="I128" s="24"/>
      <c r="J128" s="26"/>
      <c r="K128" s="24"/>
      <c r="L128" s="26"/>
      <c r="M128" s="24"/>
      <c r="N128" s="26"/>
      <c r="O128" s="24"/>
      <c r="P128" s="24"/>
      <c r="Q128" s="24"/>
      <c r="R128" s="24"/>
      <c r="S128" s="24"/>
      <c r="T128" s="24"/>
    </row>
  </sheetData>
  <phoneticPr fontId="0" type="noConversion"/>
  <printOptions horizontalCentered="1" verticalCentered="1"/>
  <pageMargins left="0.5" right="0.5" top="0.5" bottom="0.5" header="0.5" footer="0.5"/>
  <pageSetup scale="8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/>
  </sheetViews>
  <sheetFormatPr defaultColWidth="11.85546875" defaultRowHeight="12.75" x14ac:dyDescent="0.2"/>
  <cols>
    <col min="1" max="1" width="19.7109375" style="21" customWidth="1"/>
    <col min="2" max="2" width="4.7109375" style="30" customWidth="1"/>
    <col min="3" max="3" width="3.28515625" style="22" customWidth="1"/>
    <col min="4" max="4" width="19.7109375" style="22" customWidth="1"/>
    <col min="5" max="5" width="3.140625" style="22" customWidth="1"/>
    <col min="6" max="6" width="19.7109375" style="22" customWidth="1"/>
    <col min="7" max="7" width="3.28515625" style="22" customWidth="1"/>
    <col min="8" max="8" width="19.7109375" style="22" customWidth="1"/>
    <col min="9" max="9" width="3.140625" style="22" customWidth="1"/>
    <col min="10" max="10" width="19.7109375" style="22" customWidth="1"/>
    <col min="11" max="11" width="3.140625" style="22" customWidth="1"/>
    <col min="12" max="12" width="19.7109375" style="22" customWidth="1"/>
    <col min="13" max="13" width="3.140625" style="22" customWidth="1"/>
    <col min="14" max="14" width="13.7109375" style="22" customWidth="1"/>
    <col min="15" max="15" width="3.140625" style="22" customWidth="1"/>
    <col min="16" max="16" width="13.7109375" style="22" customWidth="1"/>
  </cols>
  <sheetData>
    <row r="1" spans="1:14" ht="9.75" customHeight="1" x14ac:dyDescent="0.2">
      <c r="A1" s="1"/>
      <c r="B1" s="28"/>
      <c r="C1" s="1"/>
      <c r="D1" s="1"/>
      <c r="E1" s="1"/>
      <c r="F1" s="2" t="s">
        <v>3</v>
      </c>
      <c r="G1" s="1"/>
      <c r="H1" s="2"/>
      <c r="I1" s="1"/>
      <c r="J1" s="1"/>
      <c r="K1" s="3"/>
      <c r="M1" s="24"/>
      <c r="N1" s="24"/>
    </row>
    <row r="2" spans="1:14" ht="9.75" customHeight="1" x14ac:dyDescent="0.2">
      <c r="A2" s="1" t="s">
        <v>56</v>
      </c>
      <c r="B2" s="28" t="s">
        <v>305</v>
      </c>
      <c r="C2" s="1">
        <v>75</v>
      </c>
      <c r="D2" s="1"/>
      <c r="E2" s="1"/>
      <c r="F2" s="2" t="s">
        <v>10</v>
      </c>
      <c r="G2" s="1"/>
      <c r="H2" s="2"/>
      <c r="I2" s="1"/>
      <c r="J2" s="1"/>
      <c r="K2" s="3"/>
      <c r="M2" s="24"/>
      <c r="N2" s="24"/>
    </row>
    <row r="3" spans="1:14" ht="9.75" customHeight="1" x14ac:dyDescent="0.2">
      <c r="A3" s="16" t="s">
        <v>201</v>
      </c>
      <c r="B3" s="25"/>
      <c r="C3" s="5"/>
      <c r="D3" s="1" t="str">
        <f>IF(C2=C4," ",IF(C2&gt;C4,A2,A4))</f>
        <v>1-Trinity</v>
      </c>
      <c r="E3" s="1">
        <v>48</v>
      </c>
      <c r="F3" s="1"/>
      <c r="G3" s="1"/>
      <c r="H3" s="2"/>
      <c r="I3" s="1"/>
      <c r="J3" s="1"/>
      <c r="K3" s="3"/>
      <c r="M3" s="24"/>
      <c r="N3" s="24"/>
    </row>
    <row r="4" spans="1:14" ht="9.75" customHeight="1" x14ac:dyDescent="0.2">
      <c r="A4" s="6" t="s">
        <v>57</v>
      </c>
      <c r="B4" s="29" t="s">
        <v>324</v>
      </c>
      <c r="C4" s="7">
        <v>38</v>
      </c>
      <c r="D4" s="4"/>
      <c r="E4" s="5"/>
      <c r="F4" s="1"/>
      <c r="G4" s="1"/>
      <c r="H4" s="2"/>
      <c r="I4" s="1"/>
      <c r="J4" s="1"/>
      <c r="K4" s="3"/>
      <c r="M4" s="24"/>
      <c r="N4" s="24"/>
    </row>
    <row r="5" spans="1:14" ht="9.75" customHeight="1" x14ac:dyDescent="0.2">
      <c r="A5" s="2"/>
      <c r="B5" s="28"/>
      <c r="C5" s="1"/>
      <c r="D5" s="13" t="s">
        <v>212</v>
      </c>
      <c r="E5" s="15"/>
      <c r="F5" s="1" t="str">
        <f>IF(E3=E7," ",IF(E3&gt;E7,D3,D7))</f>
        <v>1-Trinity</v>
      </c>
      <c r="G5" s="1">
        <v>68</v>
      </c>
      <c r="H5" s="2"/>
      <c r="I5" s="1"/>
      <c r="J5" s="1"/>
      <c r="K5" s="3"/>
      <c r="M5" s="24"/>
      <c r="N5" s="24"/>
    </row>
    <row r="6" spans="1:14" ht="9.75" customHeight="1" x14ac:dyDescent="0.2">
      <c r="A6" s="1" t="s">
        <v>58</v>
      </c>
      <c r="B6" s="28" t="s">
        <v>325</v>
      </c>
      <c r="C6" s="1">
        <v>35</v>
      </c>
      <c r="D6" s="2"/>
      <c r="E6" s="8"/>
      <c r="F6" s="4"/>
      <c r="G6" s="5"/>
      <c r="H6" s="2"/>
      <c r="I6" s="1"/>
      <c r="J6" s="1"/>
      <c r="K6" s="3"/>
      <c r="M6" s="24"/>
      <c r="N6" s="24"/>
    </row>
    <row r="7" spans="1:14" ht="9.75" customHeight="1" x14ac:dyDescent="0.2">
      <c r="A7" s="10" t="s">
        <v>202</v>
      </c>
      <c r="B7" s="25"/>
      <c r="C7" s="17"/>
      <c r="D7" s="6" t="str">
        <f>IF(C6=C8," ",IF(C6&gt;C8,A6,A8))</f>
        <v>9-York Catholic</v>
      </c>
      <c r="E7" s="7">
        <v>33</v>
      </c>
      <c r="F7" s="2"/>
      <c r="G7" s="8"/>
      <c r="H7" s="2"/>
      <c r="I7" s="1"/>
      <c r="J7" s="1"/>
      <c r="K7" s="3"/>
      <c r="M7" s="24"/>
      <c r="N7" s="24"/>
    </row>
    <row r="8" spans="1:14" ht="9.75" customHeight="1" x14ac:dyDescent="0.2">
      <c r="A8" s="6" t="s">
        <v>59</v>
      </c>
      <c r="B8" s="29" t="s">
        <v>326</v>
      </c>
      <c r="C8" s="7">
        <v>42</v>
      </c>
      <c r="D8" s="2"/>
      <c r="E8" s="1"/>
      <c r="F8" s="2"/>
      <c r="G8" s="8"/>
      <c r="H8" s="2"/>
      <c r="I8" s="1"/>
      <c r="J8" s="1"/>
      <c r="K8" s="3"/>
      <c r="M8" s="24"/>
      <c r="N8" s="24"/>
    </row>
    <row r="9" spans="1:14" ht="9.75" customHeight="1" x14ac:dyDescent="0.2">
      <c r="A9" s="2"/>
      <c r="B9" s="28"/>
      <c r="C9" s="1"/>
      <c r="D9" s="2"/>
      <c r="E9" s="1"/>
      <c r="F9" s="11" t="s">
        <v>368</v>
      </c>
      <c r="G9" s="8"/>
      <c r="H9" s="1" t="str">
        <f>IF(G5=G13," ",IF(G5&gt;G13,F5,F13))</f>
        <v>1-Trinity</v>
      </c>
      <c r="I9" s="6">
        <v>60</v>
      </c>
      <c r="J9" s="1"/>
      <c r="K9" s="3"/>
      <c r="M9" s="24"/>
      <c r="N9" s="24"/>
    </row>
    <row r="10" spans="1:14" ht="9.75" customHeight="1" x14ac:dyDescent="0.2">
      <c r="A10" s="1" t="s">
        <v>60</v>
      </c>
      <c r="B10" s="28" t="s">
        <v>327</v>
      </c>
      <c r="C10" s="1">
        <v>57</v>
      </c>
      <c r="D10" s="2"/>
      <c r="E10" s="1"/>
      <c r="F10" s="2"/>
      <c r="G10" s="8"/>
      <c r="H10" s="4"/>
      <c r="I10" s="5"/>
      <c r="J10" s="1"/>
      <c r="K10" s="3"/>
      <c r="M10" s="24"/>
      <c r="N10" s="24"/>
    </row>
    <row r="11" spans="1:14" ht="9.75" customHeight="1" x14ac:dyDescent="0.2">
      <c r="A11" s="10" t="s">
        <v>203</v>
      </c>
      <c r="B11" s="25"/>
      <c r="C11" s="5"/>
      <c r="D11" s="1" t="str">
        <f>IF(C10=C12," ",IF(C10&gt;C12,A10,A12))</f>
        <v>4-Delone Catholic</v>
      </c>
      <c r="E11" s="1">
        <v>62</v>
      </c>
      <c r="F11" s="2"/>
      <c r="G11" s="8"/>
      <c r="H11" s="9"/>
      <c r="I11" s="8"/>
      <c r="J11" s="1"/>
      <c r="K11" s="3"/>
      <c r="M11" s="24"/>
      <c r="N11" s="24"/>
    </row>
    <row r="12" spans="1:14" ht="9.75" customHeight="1" x14ac:dyDescent="0.2">
      <c r="A12" s="6" t="s">
        <v>61</v>
      </c>
      <c r="B12" s="29" t="s">
        <v>328</v>
      </c>
      <c r="C12" s="7">
        <v>46</v>
      </c>
      <c r="D12" s="4"/>
      <c r="E12" s="5"/>
      <c r="F12" s="2"/>
      <c r="G12" s="8"/>
      <c r="H12" s="12"/>
      <c r="I12" s="8"/>
      <c r="J12" s="1"/>
      <c r="K12" s="3"/>
      <c r="M12" s="24"/>
      <c r="N12" s="24"/>
    </row>
    <row r="13" spans="1:14" ht="9.75" customHeight="1" x14ac:dyDescent="0.2">
      <c r="A13" s="2"/>
      <c r="B13" s="28"/>
      <c r="C13" s="1"/>
      <c r="D13" s="11" t="s">
        <v>211</v>
      </c>
      <c r="E13" s="8"/>
      <c r="F13" s="6" t="str">
        <f>IF(E11=E15," ",IF(E11&gt;E15,D11,D15))</f>
        <v>4-Delone Catholic</v>
      </c>
      <c r="G13" s="7">
        <v>53</v>
      </c>
      <c r="H13" s="12"/>
      <c r="I13" s="8"/>
      <c r="J13" s="1"/>
      <c r="K13" s="3"/>
      <c r="M13" s="24"/>
      <c r="N13" s="24"/>
    </row>
    <row r="14" spans="1:14" ht="9.75" customHeight="1" x14ac:dyDescent="0.2">
      <c r="A14" s="1" t="s">
        <v>62</v>
      </c>
      <c r="B14" s="28" t="s">
        <v>329</v>
      </c>
      <c r="C14" s="1">
        <v>41</v>
      </c>
      <c r="D14" s="2"/>
      <c r="E14" s="8"/>
      <c r="F14" s="2"/>
      <c r="G14" s="1"/>
      <c r="H14" s="9"/>
      <c r="I14" s="8"/>
      <c r="J14" s="1"/>
      <c r="K14" s="3"/>
      <c r="M14" s="24"/>
      <c r="N14" s="24"/>
    </row>
    <row r="15" spans="1:14" ht="9.75" customHeight="1" x14ac:dyDescent="0.2">
      <c r="A15" s="10" t="s">
        <v>204</v>
      </c>
      <c r="B15" s="25"/>
      <c r="C15" s="5"/>
      <c r="D15" s="6" t="str">
        <f>IF(C14=C16," ",IF(C14&gt;C16,A14,A16))</f>
        <v>12-Columbia</v>
      </c>
      <c r="E15" s="7">
        <v>44</v>
      </c>
      <c r="F15" s="2"/>
      <c r="G15" s="1"/>
      <c r="H15" s="9"/>
      <c r="I15" s="8"/>
      <c r="J15" s="1"/>
      <c r="K15" s="3"/>
      <c r="M15" s="24"/>
      <c r="N15" s="24"/>
    </row>
    <row r="16" spans="1:14" ht="9.75" customHeight="1" x14ac:dyDescent="0.2">
      <c r="A16" s="6" t="s">
        <v>63</v>
      </c>
      <c r="B16" s="29" t="s">
        <v>330</v>
      </c>
      <c r="C16" s="7">
        <v>53</v>
      </c>
      <c r="D16" s="2"/>
      <c r="E16" s="1"/>
      <c r="F16" s="2"/>
      <c r="G16" s="1"/>
      <c r="H16" s="9"/>
      <c r="I16" s="8"/>
      <c r="J16" s="1"/>
      <c r="K16" s="3"/>
      <c r="M16" s="24"/>
      <c r="N16" s="24"/>
    </row>
    <row r="17" spans="1:14" ht="9.75" customHeight="1" x14ac:dyDescent="0.2">
      <c r="A17" s="1"/>
      <c r="B17" s="28"/>
      <c r="C17" s="1"/>
      <c r="D17" s="1"/>
      <c r="E17" s="1"/>
      <c r="F17" s="11"/>
      <c r="G17" s="1"/>
      <c r="H17" s="11" t="s">
        <v>213</v>
      </c>
      <c r="I17" s="8"/>
      <c r="J17" s="6" t="str">
        <f>IF(I9=I25," ",IF(I9&gt;I25,H9,H25))</f>
        <v>1-Trinity</v>
      </c>
      <c r="K17" s="6"/>
      <c r="M17" s="24"/>
      <c r="N17" s="24"/>
    </row>
    <row r="18" spans="1:14" ht="9.75" customHeight="1" x14ac:dyDescent="0.2">
      <c r="A18" s="1" t="s">
        <v>64</v>
      </c>
      <c r="B18" s="28" t="s">
        <v>331</v>
      </c>
      <c r="C18" s="1">
        <v>2</v>
      </c>
      <c r="D18" s="1"/>
      <c r="E18" s="1"/>
      <c r="F18" s="11"/>
      <c r="G18" s="1"/>
      <c r="H18" s="11" t="s">
        <v>382</v>
      </c>
      <c r="I18" s="8"/>
      <c r="J18" s="9"/>
      <c r="K18" s="3"/>
      <c r="M18" s="24"/>
      <c r="N18" s="24"/>
    </row>
    <row r="19" spans="1:14" ht="9.75" customHeight="1" x14ac:dyDescent="0.2">
      <c r="A19" s="10" t="s">
        <v>205</v>
      </c>
      <c r="B19" s="25"/>
      <c r="C19" s="33"/>
      <c r="D19" s="1" t="str">
        <f>IF(C18=C20," ",IF(C18&gt;C20,A18,A20))</f>
        <v>2-Reading Holy Name</v>
      </c>
      <c r="E19" s="1">
        <v>62</v>
      </c>
      <c r="F19" s="11"/>
      <c r="G19" s="1"/>
      <c r="I19" s="8"/>
      <c r="J19" s="9"/>
      <c r="K19" s="3"/>
      <c r="M19" s="24"/>
      <c r="N19" s="24"/>
    </row>
    <row r="20" spans="1:14" ht="9.75" customHeight="1" x14ac:dyDescent="0.2">
      <c r="A20" s="6" t="s">
        <v>65</v>
      </c>
      <c r="B20" s="29" t="s">
        <v>332</v>
      </c>
      <c r="C20" s="7">
        <v>0</v>
      </c>
      <c r="D20" s="4"/>
      <c r="E20" s="5"/>
      <c r="F20" s="1"/>
      <c r="G20" s="1"/>
      <c r="H20" s="12"/>
      <c r="I20" s="8"/>
      <c r="J20" s="9"/>
      <c r="K20" s="3"/>
      <c r="M20" s="24"/>
      <c r="N20" s="24"/>
    </row>
    <row r="21" spans="1:14" ht="9.75" customHeight="1" x14ac:dyDescent="0.2">
      <c r="A21" s="2"/>
      <c r="B21" s="28"/>
      <c r="C21" s="1"/>
      <c r="D21" s="11" t="s">
        <v>210</v>
      </c>
      <c r="E21" s="8"/>
      <c r="F21" s="1" t="str">
        <f>IF(E19=E23," ",IF(E19&gt;E23,D19,D23))</f>
        <v>2-Reading Holy Name</v>
      </c>
      <c r="G21" s="1">
        <v>43</v>
      </c>
      <c r="H21" s="9"/>
      <c r="I21" s="8"/>
      <c r="J21" s="9"/>
      <c r="K21" s="3"/>
      <c r="M21" s="24"/>
      <c r="N21" s="24"/>
    </row>
    <row r="22" spans="1:14" ht="9.75" customHeight="1" x14ac:dyDescent="0.2">
      <c r="A22" s="1" t="s">
        <v>66</v>
      </c>
      <c r="B22" s="28" t="s">
        <v>317</v>
      </c>
      <c r="C22" s="1">
        <v>45</v>
      </c>
      <c r="D22" s="2"/>
      <c r="E22" s="8"/>
      <c r="F22" s="4"/>
      <c r="G22" s="5"/>
      <c r="H22" s="9"/>
      <c r="I22" s="8"/>
      <c r="J22" s="9"/>
      <c r="K22" s="3"/>
      <c r="M22" s="24"/>
      <c r="N22" s="24"/>
    </row>
    <row r="23" spans="1:14" ht="9.75" customHeight="1" x14ac:dyDescent="0.2">
      <c r="A23" s="10" t="s">
        <v>206</v>
      </c>
      <c r="B23" s="25"/>
      <c r="C23" s="5"/>
      <c r="D23" s="6" t="str">
        <f>IF(C22=C24," ",IF(C22&gt;C24,A22,A24))</f>
        <v>7-Hanover</v>
      </c>
      <c r="E23" s="7">
        <v>40</v>
      </c>
      <c r="F23" s="2"/>
      <c r="G23" s="8"/>
      <c r="H23" s="9"/>
      <c r="I23" s="8"/>
      <c r="J23" s="9"/>
      <c r="K23" s="3"/>
      <c r="M23" s="24"/>
      <c r="N23" s="24"/>
    </row>
    <row r="24" spans="1:14" ht="9.75" customHeight="1" x14ac:dyDescent="0.2">
      <c r="A24" s="6" t="s">
        <v>67</v>
      </c>
      <c r="B24" s="29" t="s">
        <v>319</v>
      </c>
      <c r="C24" s="7">
        <v>44</v>
      </c>
      <c r="D24" s="2"/>
      <c r="E24" s="1"/>
      <c r="F24" s="2"/>
      <c r="G24" s="8"/>
      <c r="H24" s="9"/>
      <c r="I24" s="8"/>
      <c r="J24" s="9"/>
      <c r="K24" s="3"/>
      <c r="M24" s="24"/>
      <c r="N24" s="24"/>
    </row>
    <row r="25" spans="1:14" ht="9.75" customHeight="1" x14ac:dyDescent="0.2">
      <c r="A25" s="2"/>
      <c r="B25" s="28"/>
      <c r="C25" s="1"/>
      <c r="D25" s="2"/>
      <c r="E25" s="1"/>
      <c r="F25" s="11" t="s">
        <v>369</v>
      </c>
      <c r="G25" s="15" t="s">
        <v>301</v>
      </c>
      <c r="H25" s="6" t="str">
        <f>IF(G21=G29," ",IF(G21&gt;G29,F21,F29))</f>
        <v>6-Pequea Valley</v>
      </c>
      <c r="I25" s="7">
        <v>42</v>
      </c>
      <c r="J25" s="9"/>
      <c r="K25" s="3"/>
      <c r="M25" s="24"/>
      <c r="N25" s="24"/>
    </row>
    <row r="26" spans="1:14" ht="9.75" customHeight="1" x14ac:dyDescent="0.2">
      <c r="A26" s="1" t="s">
        <v>68</v>
      </c>
      <c r="B26" s="28" t="s">
        <v>308</v>
      </c>
      <c r="C26" s="1">
        <v>67</v>
      </c>
      <c r="D26" s="2"/>
      <c r="E26" s="1"/>
      <c r="F26" s="2"/>
      <c r="G26" s="8"/>
      <c r="H26" s="4"/>
      <c r="I26" s="3"/>
      <c r="J26" s="9"/>
      <c r="K26" s="3"/>
      <c r="M26" s="24"/>
      <c r="N26" s="24"/>
    </row>
    <row r="27" spans="1:14" ht="9.75" customHeight="1" x14ac:dyDescent="0.2">
      <c r="A27" s="10" t="s">
        <v>207</v>
      </c>
      <c r="B27" s="25"/>
      <c r="C27" s="19"/>
      <c r="D27" s="1" t="str">
        <f>IF(C26=C28," ",IF(C26&gt;C28,A26,A28))</f>
        <v>3-Lancaster Mennonite</v>
      </c>
      <c r="E27" s="1">
        <v>54</v>
      </c>
      <c r="F27" s="2"/>
      <c r="G27" s="8"/>
      <c r="H27" s="2"/>
      <c r="I27" s="3"/>
      <c r="J27" s="9"/>
      <c r="K27" s="3"/>
      <c r="M27" s="24"/>
      <c r="N27" s="24"/>
    </row>
    <row r="28" spans="1:14" ht="9.75" customHeight="1" x14ac:dyDescent="0.2">
      <c r="A28" s="6" t="s">
        <v>71</v>
      </c>
      <c r="B28" s="29" t="s">
        <v>333</v>
      </c>
      <c r="C28" s="7">
        <v>52</v>
      </c>
      <c r="D28" s="4"/>
      <c r="E28" s="5"/>
      <c r="F28" s="2"/>
      <c r="G28" s="8"/>
      <c r="H28" s="2"/>
      <c r="I28" s="3"/>
      <c r="J28" s="9"/>
      <c r="K28" s="3"/>
      <c r="M28" s="24"/>
      <c r="N28" s="24"/>
    </row>
    <row r="29" spans="1:14" ht="9.75" customHeight="1" x14ac:dyDescent="0.2">
      <c r="A29" s="2"/>
      <c r="B29" s="28"/>
      <c r="C29" s="1"/>
      <c r="D29" s="11" t="s">
        <v>209</v>
      </c>
      <c r="E29" s="18"/>
      <c r="F29" s="6" t="str">
        <f>IF(E27=E31," ",IF(E27&gt;E31,D27,D31))</f>
        <v>6-Pequea Valley</v>
      </c>
      <c r="G29" s="7">
        <v>45</v>
      </c>
      <c r="H29" s="2"/>
      <c r="I29" s="3"/>
      <c r="J29" s="9"/>
      <c r="K29" s="3"/>
      <c r="M29" s="24"/>
      <c r="N29" s="24"/>
    </row>
    <row r="30" spans="1:14" ht="9.75" customHeight="1" x14ac:dyDescent="0.2">
      <c r="A30" s="1" t="s">
        <v>69</v>
      </c>
      <c r="B30" s="28" t="s">
        <v>334</v>
      </c>
      <c r="C30" s="1">
        <v>53</v>
      </c>
      <c r="D30" s="2"/>
      <c r="E30" s="8"/>
      <c r="F30" s="2"/>
      <c r="G30" s="1"/>
      <c r="H30" s="2"/>
      <c r="I30" s="3"/>
      <c r="J30" s="9"/>
      <c r="K30" s="3"/>
      <c r="M30" s="24"/>
      <c r="N30" s="24"/>
    </row>
    <row r="31" spans="1:14" ht="9.75" customHeight="1" x14ac:dyDescent="0.2">
      <c r="A31" s="10" t="s">
        <v>208</v>
      </c>
      <c r="B31" s="25"/>
      <c r="C31" s="5"/>
      <c r="D31" s="6" t="str">
        <f>IF(C30=C32," ",IF(C30&gt;C32,A30,A32))</f>
        <v>6-Pequea Valley</v>
      </c>
      <c r="E31" s="7">
        <v>74</v>
      </c>
      <c r="F31" s="2"/>
      <c r="G31" s="1"/>
      <c r="H31" s="2"/>
      <c r="I31" s="3"/>
      <c r="J31" s="9"/>
      <c r="K31" s="3"/>
      <c r="L31" s="24"/>
      <c r="M31" s="24"/>
      <c r="N31" s="24"/>
    </row>
    <row r="32" spans="1:14" ht="9.75" customHeight="1" x14ac:dyDescent="0.2">
      <c r="A32" s="6" t="s">
        <v>70</v>
      </c>
      <c r="B32" s="29" t="s">
        <v>335</v>
      </c>
      <c r="C32" s="7">
        <v>40</v>
      </c>
      <c r="D32" s="2"/>
      <c r="E32" s="1"/>
      <c r="F32" s="2"/>
      <c r="G32" s="1"/>
      <c r="H32" s="2"/>
      <c r="I32" s="3"/>
      <c r="J32" s="9"/>
      <c r="K32" s="3"/>
      <c r="L32" s="24"/>
      <c r="M32" s="24"/>
      <c r="N32" s="24"/>
    </row>
    <row r="33" spans="1:15" ht="9.75" customHeight="1" x14ac:dyDescent="0.2">
      <c r="H33" s="23"/>
      <c r="J33" s="12"/>
      <c r="K33" s="24"/>
      <c r="L33" s="24"/>
      <c r="M33" s="24"/>
      <c r="N33" s="24"/>
      <c r="O33" s="24"/>
    </row>
    <row r="34" spans="1:15" ht="9.75" customHeight="1" x14ac:dyDescent="0.2">
      <c r="A34" s="1"/>
      <c r="B34" s="28"/>
      <c r="C34" s="1"/>
      <c r="D34" s="1"/>
      <c r="E34" s="1"/>
      <c r="F34" s="2" t="s">
        <v>2</v>
      </c>
      <c r="G34" s="1"/>
      <c r="H34" s="2"/>
      <c r="I34" s="1"/>
      <c r="J34" s="1"/>
      <c r="K34" s="3"/>
      <c r="L34" s="26"/>
      <c r="M34" s="24"/>
      <c r="N34" s="26"/>
      <c r="O34" s="24"/>
    </row>
    <row r="35" spans="1:15" ht="9.75" customHeight="1" x14ac:dyDescent="0.2">
      <c r="A35" s="1" t="s">
        <v>72</v>
      </c>
      <c r="B35" s="28" t="s">
        <v>336</v>
      </c>
      <c r="C35" s="1">
        <v>82</v>
      </c>
      <c r="D35" s="1"/>
      <c r="E35" s="1"/>
      <c r="F35" s="2" t="s">
        <v>11</v>
      </c>
      <c r="G35" s="1"/>
      <c r="H35" s="2"/>
      <c r="I35" s="1"/>
      <c r="J35" s="1"/>
      <c r="K35" s="3"/>
      <c r="L35" s="26"/>
      <c r="M35" s="24"/>
      <c r="N35" s="26"/>
      <c r="O35" s="24"/>
    </row>
    <row r="36" spans="1:15" ht="9.75" customHeight="1" x14ac:dyDescent="0.2">
      <c r="A36" s="10" t="s">
        <v>214</v>
      </c>
      <c r="B36" s="25"/>
      <c r="C36" s="5"/>
      <c r="D36" s="6" t="str">
        <f>IF(C35=C37," ",IF(C35&gt;C37,A35,A37))</f>
        <v>1-Greenwood</v>
      </c>
      <c r="E36" s="1">
        <v>81</v>
      </c>
      <c r="F36" s="1"/>
      <c r="G36" s="1"/>
      <c r="H36" s="2"/>
      <c r="I36" s="1"/>
      <c r="J36" s="1"/>
      <c r="K36" s="3"/>
      <c r="L36" s="26"/>
      <c r="M36" s="24"/>
      <c r="N36" s="26"/>
      <c r="O36" s="24"/>
    </row>
    <row r="37" spans="1:15" ht="9.75" customHeight="1" x14ac:dyDescent="0.2">
      <c r="A37" s="6" t="s">
        <v>73</v>
      </c>
      <c r="B37" s="29" t="s">
        <v>337</v>
      </c>
      <c r="C37" s="7">
        <v>47</v>
      </c>
      <c r="D37" s="4"/>
      <c r="E37" s="5"/>
      <c r="F37" s="1"/>
      <c r="G37" s="1"/>
      <c r="H37" s="2"/>
      <c r="I37" s="1"/>
      <c r="J37" s="1"/>
      <c r="K37" s="3"/>
      <c r="L37" s="26"/>
      <c r="M37" s="24"/>
      <c r="N37" s="26"/>
      <c r="O37" s="24"/>
    </row>
    <row r="38" spans="1:15" ht="9.75" customHeight="1" x14ac:dyDescent="0.2">
      <c r="A38" s="2"/>
      <c r="B38" s="28"/>
      <c r="C38" s="1"/>
      <c r="D38" s="13" t="s">
        <v>225</v>
      </c>
      <c r="E38" s="8"/>
      <c r="F38" s="1" t="str">
        <f>IF(E36=E40," ",IF(E36&gt;E40,D36,D40))</f>
        <v>1-Greenwood</v>
      </c>
      <c r="G38" s="1">
        <v>62</v>
      </c>
      <c r="H38" s="2"/>
      <c r="I38" s="1"/>
      <c r="J38" s="1"/>
      <c r="K38" s="3"/>
      <c r="L38" s="26"/>
      <c r="M38" s="24"/>
      <c r="N38" s="26"/>
      <c r="O38" s="24"/>
    </row>
    <row r="39" spans="1:15" ht="9.75" customHeight="1" x14ac:dyDescent="0.2">
      <c r="A39" s="1" t="s">
        <v>74</v>
      </c>
      <c r="B39" s="28" t="s">
        <v>327</v>
      </c>
      <c r="C39" s="1">
        <v>50</v>
      </c>
      <c r="D39" s="2"/>
      <c r="E39" s="8"/>
      <c r="F39" s="4"/>
      <c r="G39" s="5"/>
      <c r="H39" s="2"/>
      <c r="I39" s="1"/>
      <c r="J39" s="1"/>
      <c r="K39" s="3"/>
      <c r="L39" s="26"/>
      <c r="M39" s="24"/>
      <c r="N39" s="26"/>
      <c r="O39" s="24"/>
    </row>
    <row r="40" spans="1:15" ht="9.75" customHeight="1" x14ac:dyDescent="0.2">
      <c r="A40" s="10" t="s">
        <v>215</v>
      </c>
      <c r="B40" s="25"/>
      <c r="C40" s="5"/>
      <c r="D40" s="6" t="str">
        <f>IF(C39=C41," ",IF(C39&gt;C41,A39,A41))</f>
        <v>8-Harrisburg Academy</v>
      </c>
      <c r="E40" s="7">
        <v>46</v>
      </c>
      <c r="F40" s="2"/>
      <c r="G40" s="8"/>
      <c r="H40" s="2"/>
      <c r="I40" s="1"/>
      <c r="J40" s="1"/>
      <c r="K40" s="3"/>
      <c r="L40" s="23"/>
      <c r="M40" s="24"/>
      <c r="N40" s="26"/>
      <c r="O40" s="24"/>
    </row>
    <row r="41" spans="1:15" ht="9.75" customHeight="1" x14ac:dyDescent="0.2">
      <c r="A41" s="6" t="s">
        <v>75</v>
      </c>
      <c r="B41" s="29" t="s">
        <v>338</v>
      </c>
      <c r="C41" s="7">
        <v>47</v>
      </c>
      <c r="D41" s="2"/>
      <c r="E41" s="1"/>
      <c r="F41" s="2"/>
      <c r="G41" s="8"/>
      <c r="H41" s="2"/>
      <c r="I41" s="1"/>
      <c r="J41" s="1"/>
      <c r="K41" s="3"/>
      <c r="L41" s="23"/>
      <c r="M41" s="24"/>
      <c r="N41" s="26"/>
      <c r="O41" s="24"/>
    </row>
    <row r="42" spans="1:15" ht="9.75" customHeight="1" x14ac:dyDescent="0.2">
      <c r="A42" s="2"/>
      <c r="B42" s="28"/>
      <c r="C42" s="1"/>
      <c r="D42" s="2"/>
      <c r="E42" s="1"/>
      <c r="F42" s="11" t="s">
        <v>226</v>
      </c>
      <c r="G42" s="15"/>
      <c r="H42" s="1" t="str">
        <f>IF(G38=G46," ",IF(G38&gt;G46,F38,F46))</f>
        <v>1-Greenwood</v>
      </c>
      <c r="I42" s="6">
        <v>50</v>
      </c>
      <c r="J42" s="1"/>
      <c r="K42" s="3"/>
      <c r="L42" s="23"/>
      <c r="M42" s="24"/>
      <c r="N42" s="26"/>
      <c r="O42" s="24"/>
    </row>
    <row r="43" spans="1:15" ht="9.75" customHeight="1" x14ac:dyDescent="0.2">
      <c r="A43" s="1" t="s">
        <v>76</v>
      </c>
      <c r="B43" s="28" t="s">
        <v>320</v>
      </c>
      <c r="C43" s="1">
        <v>53</v>
      </c>
      <c r="D43" s="2"/>
      <c r="E43" s="1"/>
      <c r="F43" s="2"/>
      <c r="G43" s="8"/>
      <c r="H43" s="4"/>
      <c r="I43" s="5"/>
      <c r="J43" s="1"/>
      <c r="K43" s="3"/>
      <c r="L43" s="23"/>
      <c r="M43" s="24"/>
      <c r="N43" s="26"/>
      <c r="O43" s="24"/>
    </row>
    <row r="44" spans="1:15" ht="9.75" customHeight="1" x14ac:dyDescent="0.2">
      <c r="A44" s="10" t="s">
        <v>216</v>
      </c>
      <c r="B44" s="25"/>
      <c r="C44" s="5"/>
      <c r="D44" s="1" t="str">
        <f>IF(C43=C45," ",IF(C43&gt;C45,A43,A45))</f>
        <v>4-Camp Hill</v>
      </c>
      <c r="E44" s="1">
        <v>63</v>
      </c>
      <c r="F44" s="2"/>
      <c r="G44" s="8"/>
      <c r="H44" s="9"/>
      <c r="I44" s="8"/>
      <c r="J44" s="1"/>
      <c r="K44" s="3"/>
      <c r="L44" s="23"/>
      <c r="M44" s="24"/>
      <c r="N44" s="26"/>
      <c r="O44" s="24"/>
    </row>
    <row r="45" spans="1:15" ht="9.75" customHeight="1" x14ac:dyDescent="0.2">
      <c r="A45" s="6" t="s">
        <v>77</v>
      </c>
      <c r="B45" s="29" t="s">
        <v>335</v>
      </c>
      <c r="C45" s="7">
        <v>34</v>
      </c>
      <c r="D45" s="4"/>
      <c r="E45" s="5"/>
      <c r="F45" s="2"/>
      <c r="G45" s="8"/>
      <c r="H45" s="11"/>
      <c r="I45" s="8"/>
      <c r="J45" s="1"/>
      <c r="K45" s="3"/>
      <c r="L45" s="23"/>
      <c r="M45" s="24"/>
      <c r="N45" s="26"/>
      <c r="O45" s="24"/>
    </row>
    <row r="46" spans="1:15" ht="9.75" customHeight="1" x14ac:dyDescent="0.2">
      <c r="A46" s="2"/>
      <c r="B46" s="28"/>
      <c r="C46" s="1"/>
      <c r="D46" s="11" t="s">
        <v>224</v>
      </c>
      <c r="E46" s="15"/>
      <c r="F46" s="6" t="str">
        <f>IF(E44=E48," ",IF(E44&gt;E48,D44,D48))</f>
        <v>4-Camp Hill</v>
      </c>
      <c r="G46" s="7">
        <v>47</v>
      </c>
      <c r="H46" s="11"/>
      <c r="I46" s="8"/>
      <c r="J46" s="1"/>
      <c r="K46" s="3"/>
      <c r="L46" s="23"/>
      <c r="M46" s="24"/>
      <c r="N46" s="26"/>
      <c r="O46" s="24"/>
    </row>
    <row r="47" spans="1:15" ht="9.75" customHeight="1" x14ac:dyDescent="0.2">
      <c r="A47" s="1" t="s">
        <v>78</v>
      </c>
      <c r="B47" s="28" t="s">
        <v>339</v>
      </c>
      <c r="C47" s="1">
        <v>59</v>
      </c>
      <c r="D47" s="2"/>
      <c r="E47" s="8"/>
      <c r="F47" s="2"/>
      <c r="G47" s="1"/>
      <c r="H47" s="9"/>
      <c r="I47" s="8"/>
      <c r="J47" s="1"/>
      <c r="K47" s="3"/>
      <c r="L47" s="23"/>
      <c r="M47" s="24"/>
      <c r="N47" s="26"/>
      <c r="O47" s="24"/>
    </row>
    <row r="48" spans="1:15" ht="9.75" customHeight="1" x14ac:dyDescent="0.2">
      <c r="A48" s="10" t="s">
        <v>217</v>
      </c>
      <c r="B48" s="25"/>
      <c r="C48" s="5"/>
      <c r="D48" s="6" t="str">
        <f>IF(C47=C49," ",IF(C47&gt;C49,A47,A49))</f>
        <v>5-Lancaster Christian</v>
      </c>
      <c r="E48" s="7">
        <v>60</v>
      </c>
      <c r="F48" s="2"/>
      <c r="G48" s="1"/>
      <c r="H48" s="9"/>
      <c r="I48" s="8"/>
      <c r="J48" s="1"/>
      <c r="K48" s="3"/>
      <c r="L48" s="23"/>
      <c r="M48" s="24"/>
      <c r="N48" s="26"/>
      <c r="O48" s="24"/>
    </row>
    <row r="49" spans="1:15" ht="9.75" customHeight="1" x14ac:dyDescent="0.2">
      <c r="A49" s="6" t="s">
        <v>79</v>
      </c>
      <c r="B49" s="29" t="s">
        <v>330</v>
      </c>
      <c r="C49" s="7">
        <v>49</v>
      </c>
      <c r="D49" s="2"/>
      <c r="E49" s="1"/>
      <c r="F49" s="2"/>
      <c r="G49" s="1"/>
      <c r="H49" s="9"/>
      <c r="I49" s="8"/>
      <c r="J49" s="1"/>
      <c r="K49" s="3"/>
      <c r="L49" s="23"/>
      <c r="M49" s="24"/>
      <c r="N49" s="26"/>
      <c r="O49" s="24"/>
    </row>
    <row r="50" spans="1:15" ht="9.75" customHeight="1" x14ac:dyDescent="0.2">
      <c r="A50" s="1"/>
      <c r="B50" s="28"/>
      <c r="C50" s="1"/>
      <c r="D50" s="1"/>
      <c r="E50" s="1"/>
      <c r="F50" s="11"/>
      <c r="G50" s="1"/>
      <c r="H50" s="11" t="s">
        <v>228</v>
      </c>
      <c r="I50" s="8"/>
      <c r="J50" s="6" t="str">
        <f>IF(I42=I58," ",IF(I42&gt;I58,H42,H58))</f>
        <v>1-Greenwood</v>
      </c>
      <c r="K50" s="6"/>
      <c r="L50" s="23"/>
      <c r="M50" s="24"/>
      <c r="N50" s="26"/>
      <c r="O50" s="24"/>
    </row>
    <row r="51" spans="1:15" ht="9.75" customHeight="1" x14ac:dyDescent="0.2">
      <c r="A51" s="1" t="s">
        <v>80</v>
      </c>
      <c r="B51" s="28" t="s">
        <v>340</v>
      </c>
      <c r="C51" s="1">
        <v>72</v>
      </c>
      <c r="D51" s="1"/>
      <c r="E51" s="1"/>
      <c r="F51" s="11"/>
      <c r="G51" s="1"/>
      <c r="H51" s="11" t="s">
        <v>381</v>
      </c>
      <c r="I51" s="8"/>
      <c r="J51" s="9"/>
      <c r="K51" s="3"/>
      <c r="L51" s="23"/>
      <c r="M51" s="24"/>
      <c r="N51" s="26"/>
      <c r="O51" s="24"/>
    </row>
    <row r="52" spans="1:15" ht="9.75" customHeight="1" x14ac:dyDescent="0.2">
      <c r="A52" s="10" t="s">
        <v>218</v>
      </c>
      <c r="B52" s="25"/>
      <c r="C52" s="5"/>
      <c r="D52" s="1" t="str">
        <f>IF(C51=C53," ",IF(C51&gt;C53,A51,A53))</f>
        <v>2-Scotland</v>
      </c>
      <c r="E52" s="1">
        <v>56</v>
      </c>
      <c r="F52" s="11"/>
      <c r="G52" s="1"/>
      <c r="I52" s="8"/>
      <c r="J52" s="9"/>
      <c r="K52" s="3"/>
      <c r="L52" s="23"/>
      <c r="M52" s="24"/>
      <c r="N52" s="26"/>
      <c r="O52" s="24"/>
    </row>
    <row r="53" spans="1:15" ht="9.75" customHeight="1" x14ac:dyDescent="0.2">
      <c r="A53" s="6" t="s">
        <v>81</v>
      </c>
      <c r="B53" s="29" t="s">
        <v>319</v>
      </c>
      <c r="C53" s="7">
        <v>25</v>
      </c>
      <c r="D53" s="4"/>
      <c r="E53" s="5"/>
      <c r="F53" s="1"/>
      <c r="G53" s="1"/>
      <c r="H53" s="12"/>
      <c r="I53" s="8"/>
      <c r="J53" s="9"/>
      <c r="K53" s="3"/>
      <c r="L53" s="23"/>
      <c r="M53" s="24"/>
      <c r="N53" s="26"/>
      <c r="O53" s="24"/>
    </row>
    <row r="54" spans="1:15" ht="9.75" customHeight="1" x14ac:dyDescent="0.2">
      <c r="A54" s="2"/>
      <c r="B54" s="28"/>
      <c r="C54" s="1"/>
      <c r="D54" s="11" t="s">
        <v>223</v>
      </c>
      <c r="E54" s="8"/>
      <c r="F54" s="1" t="str">
        <f>IF(E52=E56," ",IF(E52&gt;E56,D52,D56))</f>
        <v>2-Scotland</v>
      </c>
      <c r="G54" s="1">
        <v>35</v>
      </c>
      <c r="H54" s="9"/>
      <c r="I54" s="8"/>
      <c r="J54" s="9"/>
      <c r="K54" s="3"/>
      <c r="L54" s="23"/>
      <c r="M54" s="24"/>
      <c r="N54" s="26"/>
      <c r="O54" s="24"/>
    </row>
    <row r="55" spans="1:15" ht="9.75" customHeight="1" x14ac:dyDescent="0.2">
      <c r="A55" s="1" t="s">
        <v>82</v>
      </c>
      <c r="B55" s="28" t="s">
        <v>341</v>
      </c>
      <c r="C55" s="1">
        <v>31</v>
      </c>
      <c r="D55" s="2"/>
      <c r="E55" s="8"/>
      <c r="F55" s="4"/>
      <c r="G55" s="5"/>
      <c r="H55" s="9"/>
      <c r="I55" s="8"/>
      <c r="J55" s="9"/>
      <c r="K55" s="3"/>
      <c r="L55" s="23"/>
      <c r="M55" s="24"/>
      <c r="N55" s="26"/>
      <c r="O55" s="24"/>
    </row>
    <row r="56" spans="1:15" ht="9.75" customHeight="1" x14ac:dyDescent="0.2">
      <c r="A56" s="16" t="s">
        <v>219</v>
      </c>
      <c r="B56" s="25"/>
      <c r="C56" s="33"/>
      <c r="D56" s="6" t="str">
        <f>IF(C55=C57," ",IF(C55&gt;C57,A55,A57))</f>
        <v>10-Lebanon Catholic</v>
      </c>
      <c r="E56" s="7">
        <v>40</v>
      </c>
      <c r="F56" s="2"/>
      <c r="G56" s="8"/>
      <c r="H56" s="9"/>
      <c r="I56" s="8"/>
      <c r="J56" s="9"/>
      <c r="K56" s="3"/>
      <c r="L56" s="23"/>
      <c r="M56" s="24"/>
      <c r="N56" s="26"/>
      <c r="O56" s="24"/>
    </row>
    <row r="57" spans="1:15" ht="9.75" customHeight="1" x14ac:dyDescent="0.2">
      <c r="A57" s="6" t="s">
        <v>296</v>
      </c>
      <c r="B57" s="29" t="s">
        <v>324</v>
      </c>
      <c r="C57" s="7">
        <v>55</v>
      </c>
      <c r="D57" s="2"/>
      <c r="E57" s="1"/>
      <c r="F57" s="2"/>
      <c r="G57" s="8"/>
      <c r="H57" s="9"/>
      <c r="I57" s="8"/>
      <c r="J57" s="9"/>
      <c r="K57" s="3"/>
      <c r="L57" s="23"/>
      <c r="M57" s="24"/>
      <c r="N57" s="26"/>
      <c r="O57" s="24"/>
    </row>
    <row r="58" spans="1:15" ht="9.75" customHeight="1" x14ac:dyDescent="0.2">
      <c r="A58" s="2"/>
      <c r="B58" s="28"/>
      <c r="C58" s="1"/>
      <c r="D58" s="2"/>
      <c r="E58" s="1"/>
      <c r="F58" s="11" t="s">
        <v>227</v>
      </c>
      <c r="G58" s="34"/>
      <c r="H58" s="6" t="str">
        <f>IF(G54=G62," ",IF(G54&gt;G62,F54,F62))</f>
        <v>3-Reading Central Catholic</v>
      </c>
      <c r="I58" s="7">
        <v>40</v>
      </c>
      <c r="J58" s="9"/>
      <c r="K58" s="3"/>
      <c r="L58" s="23"/>
      <c r="M58" s="24"/>
      <c r="N58" s="26"/>
      <c r="O58" s="24"/>
    </row>
    <row r="59" spans="1:15" ht="9.75" customHeight="1" x14ac:dyDescent="0.2">
      <c r="A59" s="1" t="s">
        <v>83</v>
      </c>
      <c r="B59" s="28" t="s">
        <v>329</v>
      </c>
      <c r="C59" s="1">
        <v>78</v>
      </c>
      <c r="D59" s="2"/>
      <c r="E59" s="1"/>
      <c r="F59" s="2"/>
      <c r="G59" s="8"/>
      <c r="H59" s="4"/>
      <c r="I59" s="3"/>
      <c r="J59" s="9"/>
      <c r="K59" s="3"/>
      <c r="L59" s="23"/>
      <c r="M59" s="24"/>
      <c r="N59" s="26"/>
      <c r="O59" s="24"/>
    </row>
    <row r="60" spans="1:15" ht="9.75" customHeight="1" x14ac:dyDescent="0.2">
      <c r="A60" s="10" t="s">
        <v>220</v>
      </c>
      <c r="B60" s="25"/>
      <c r="C60" s="5"/>
      <c r="D60" s="1" t="str">
        <f>IF(C59=C61," ",IF(C59&gt;C61,A59,A61))</f>
        <v>3-Reading Central Catholic</v>
      </c>
      <c r="E60" s="1">
        <v>60</v>
      </c>
      <c r="F60" s="2"/>
      <c r="G60" s="8"/>
      <c r="H60" s="2"/>
      <c r="I60" s="3"/>
      <c r="J60" s="9"/>
      <c r="K60" s="3"/>
      <c r="L60" s="23"/>
      <c r="M60" s="24"/>
      <c r="N60" s="26"/>
      <c r="O60" s="24"/>
    </row>
    <row r="61" spans="1:15" ht="9.75" customHeight="1" x14ac:dyDescent="0.2">
      <c r="A61" s="6" t="s">
        <v>84</v>
      </c>
      <c r="B61" s="29" t="s">
        <v>335</v>
      </c>
      <c r="C61" s="7">
        <v>36</v>
      </c>
      <c r="D61" s="4"/>
      <c r="E61" s="5"/>
      <c r="F61" s="2"/>
      <c r="G61" s="8"/>
      <c r="H61" s="2"/>
      <c r="I61" s="3"/>
      <c r="J61" s="9"/>
      <c r="K61" s="3"/>
      <c r="L61" s="23"/>
      <c r="M61" s="24"/>
      <c r="N61" s="26"/>
      <c r="O61" s="24"/>
    </row>
    <row r="62" spans="1:15" ht="9.75" customHeight="1" x14ac:dyDescent="0.2">
      <c r="A62"/>
      <c r="B62" s="32"/>
      <c r="C62" s="1"/>
      <c r="D62" s="11" t="s">
        <v>222</v>
      </c>
      <c r="E62" s="8"/>
      <c r="F62" s="6" t="str">
        <f>IF(E60=E64," ",IF(E60&gt;E64,D60,D64))</f>
        <v>3-Reading Central Catholic</v>
      </c>
      <c r="G62" s="7">
        <v>37</v>
      </c>
      <c r="H62" s="2"/>
      <c r="I62" s="3"/>
      <c r="J62" s="9"/>
      <c r="K62" s="3"/>
      <c r="L62" s="23"/>
      <c r="M62" s="24"/>
      <c r="N62" s="26"/>
      <c r="O62" s="24"/>
    </row>
    <row r="63" spans="1:15" ht="9.75" customHeight="1" x14ac:dyDescent="0.2">
      <c r="A63" s="36" t="s">
        <v>85</v>
      </c>
      <c r="B63" s="28" t="s">
        <v>306</v>
      </c>
      <c r="C63" s="1">
        <v>71</v>
      </c>
      <c r="D63" s="2"/>
      <c r="E63" s="8"/>
      <c r="F63" s="2"/>
      <c r="G63" s="1"/>
      <c r="H63" s="2"/>
      <c r="I63" s="3"/>
      <c r="J63" s="9"/>
      <c r="K63" s="3"/>
      <c r="L63" s="23"/>
      <c r="M63" s="24"/>
      <c r="N63" s="26"/>
      <c r="O63" s="24"/>
    </row>
    <row r="64" spans="1:15" ht="9.75" customHeight="1" x14ac:dyDescent="0.2">
      <c r="A64" s="10" t="s">
        <v>221</v>
      </c>
      <c r="B64" s="25"/>
      <c r="C64" s="5"/>
      <c r="D64" s="35" t="str">
        <f>IF(C63=C65," ",IF(C63&gt;C65,A63,A65))</f>
        <v>6-High Point</v>
      </c>
      <c r="E64" s="7">
        <v>55</v>
      </c>
      <c r="F64" s="2"/>
      <c r="G64" s="1"/>
      <c r="H64" s="2"/>
      <c r="I64" s="3"/>
      <c r="J64" s="9"/>
      <c r="K64"/>
      <c r="L64" s="23"/>
      <c r="M64" s="24"/>
      <c r="N64" s="26"/>
      <c r="O64" s="24"/>
    </row>
    <row r="65" spans="1:16" ht="9.75" customHeight="1" x14ac:dyDescent="0.2">
      <c r="A65" s="6" t="s">
        <v>86</v>
      </c>
      <c r="B65" s="29" t="s">
        <v>319</v>
      </c>
      <c r="C65" s="7">
        <v>37</v>
      </c>
      <c r="D65" s="2"/>
      <c r="E65" s="1"/>
      <c r="F65" s="2"/>
      <c r="G65" s="1"/>
      <c r="H65" s="2"/>
      <c r="I65" s="3"/>
      <c r="J65" s="9"/>
      <c r="K65"/>
      <c r="L65" s="24"/>
      <c r="M65" s="24"/>
      <c r="N65" s="26"/>
      <c r="O65" s="24"/>
      <c r="P65" s="24"/>
    </row>
    <row r="66" spans="1:16" ht="9.75" customHeight="1" x14ac:dyDescent="0.2">
      <c r="A66" s="27"/>
      <c r="B66" s="31"/>
      <c r="C66" s="24"/>
      <c r="D66" s="24"/>
      <c r="E66" s="24"/>
      <c r="F66" s="24"/>
      <c r="G66" s="24"/>
      <c r="H66" s="24"/>
      <c r="I66" s="24"/>
      <c r="J66" s="26"/>
      <c r="K66" s="24"/>
      <c r="L66" s="24"/>
      <c r="M66" s="24"/>
      <c r="N66" s="26"/>
      <c r="O66" s="24"/>
      <c r="P66" s="24"/>
    </row>
    <row r="67" spans="1:16" ht="9.75" customHeight="1" x14ac:dyDescent="0.2">
      <c r="A67" s="27"/>
      <c r="B67" s="31"/>
      <c r="C67" s="24"/>
      <c r="D67" s="26"/>
      <c r="E67" s="24"/>
      <c r="F67" s="24"/>
      <c r="G67" s="24"/>
      <c r="H67" s="24"/>
      <c r="I67" s="24"/>
      <c r="J67" s="26"/>
      <c r="K67" s="24"/>
      <c r="L67" s="24"/>
      <c r="M67" s="24"/>
      <c r="N67" s="26"/>
      <c r="O67" s="24"/>
      <c r="P67" s="24"/>
    </row>
    <row r="68" spans="1:16" ht="9.75" customHeight="1" x14ac:dyDescent="0.2">
      <c r="A68" s="27"/>
      <c r="B68" s="31"/>
      <c r="C68" s="24"/>
      <c r="D68" s="24"/>
      <c r="E68" s="24"/>
      <c r="F68" s="26"/>
      <c r="G68" s="24"/>
      <c r="H68" s="24"/>
      <c r="I68" s="24"/>
      <c r="J68" s="26"/>
      <c r="K68" s="24"/>
      <c r="L68" s="24"/>
      <c r="M68" s="24"/>
      <c r="N68" s="26"/>
      <c r="O68" s="24"/>
      <c r="P68" s="24"/>
    </row>
    <row r="69" spans="1:16" ht="9.75" customHeight="1" x14ac:dyDescent="0.2">
      <c r="A69" s="27"/>
      <c r="B69" s="31"/>
      <c r="C69" s="24"/>
      <c r="D69" s="26"/>
      <c r="E69" s="24"/>
      <c r="F69" s="26"/>
      <c r="G69" s="24"/>
      <c r="H69" s="24"/>
      <c r="I69" s="24"/>
      <c r="J69" s="26"/>
      <c r="K69" s="24"/>
      <c r="L69" s="24"/>
      <c r="M69" s="24"/>
      <c r="N69" s="26"/>
      <c r="O69" s="24"/>
      <c r="P69" s="24"/>
    </row>
    <row r="70" spans="1:16" ht="9.75" customHeight="1" x14ac:dyDescent="0.2">
      <c r="A70" s="27"/>
      <c r="B70" s="31"/>
      <c r="C70" s="24"/>
      <c r="D70" s="24"/>
      <c r="E70" s="24"/>
      <c r="F70" s="26"/>
      <c r="G70" s="24"/>
      <c r="H70" s="26"/>
      <c r="I70" s="24"/>
      <c r="J70" s="26"/>
      <c r="K70" s="24"/>
      <c r="L70" s="24"/>
      <c r="M70" s="24"/>
      <c r="N70" s="26"/>
      <c r="O70" s="24"/>
      <c r="P70" s="24"/>
    </row>
    <row r="71" spans="1:16" ht="9.75" customHeight="1" x14ac:dyDescent="0.2">
      <c r="A71" s="27"/>
      <c r="B71" s="31"/>
      <c r="C71" s="24"/>
      <c r="D71" s="26"/>
      <c r="E71" s="24"/>
      <c r="F71" s="24"/>
      <c r="G71" s="24"/>
      <c r="H71" s="26"/>
      <c r="I71" s="24"/>
      <c r="J71" s="26"/>
      <c r="K71" s="24"/>
      <c r="L71" s="24"/>
      <c r="M71" s="24"/>
      <c r="N71" s="26"/>
      <c r="O71" s="24"/>
      <c r="P71" s="24"/>
    </row>
    <row r="72" spans="1:16" ht="9.75" customHeight="1" x14ac:dyDescent="0.2">
      <c r="A72" s="27"/>
      <c r="B72" s="31"/>
      <c r="C72" s="24"/>
      <c r="D72" s="24"/>
      <c r="E72" s="24"/>
      <c r="F72" s="26"/>
      <c r="G72" s="24"/>
      <c r="H72" s="26"/>
      <c r="I72" s="24"/>
      <c r="J72" s="26"/>
      <c r="K72" s="24"/>
      <c r="L72" s="24"/>
      <c r="M72" s="24"/>
      <c r="N72" s="26"/>
      <c r="O72" s="24"/>
      <c r="P72" s="24"/>
    </row>
    <row r="73" spans="1:16" ht="9.75" customHeight="1" x14ac:dyDescent="0.2">
      <c r="A73" s="27"/>
      <c r="B73" s="31"/>
      <c r="C73" s="24"/>
      <c r="D73" s="26"/>
      <c r="E73" s="24"/>
      <c r="F73" s="26"/>
      <c r="G73" s="24"/>
      <c r="H73" s="26"/>
      <c r="I73" s="24"/>
      <c r="J73" s="24"/>
      <c r="K73" s="24"/>
      <c r="L73" s="24"/>
      <c r="M73" s="24"/>
      <c r="N73" s="26"/>
      <c r="O73" s="24"/>
      <c r="P73" s="24"/>
    </row>
    <row r="74" spans="1:16" ht="9.75" customHeight="1" x14ac:dyDescent="0.2">
      <c r="A74" s="27"/>
      <c r="B74" s="31"/>
      <c r="C74" s="24"/>
      <c r="D74" s="24"/>
      <c r="E74" s="24"/>
      <c r="F74" s="26"/>
      <c r="G74" s="24"/>
      <c r="H74" s="26"/>
      <c r="I74" s="24"/>
      <c r="J74" s="26"/>
      <c r="K74" s="24"/>
      <c r="L74" s="24"/>
      <c r="M74" s="24"/>
      <c r="N74" s="26"/>
      <c r="O74" s="24"/>
      <c r="P74" s="24"/>
    </row>
    <row r="75" spans="1:16" ht="9.75" customHeight="1" x14ac:dyDescent="0.2">
      <c r="A75" s="27"/>
      <c r="B75" s="31"/>
      <c r="C75" s="24"/>
      <c r="D75" s="26"/>
      <c r="E75" s="24"/>
      <c r="F75" s="24"/>
      <c r="G75" s="24"/>
      <c r="H75" s="26"/>
      <c r="I75" s="24"/>
      <c r="J75" s="26"/>
      <c r="K75" s="24"/>
      <c r="L75" s="24"/>
      <c r="M75" s="24"/>
      <c r="N75" s="26"/>
      <c r="O75" s="24"/>
      <c r="P75" s="24"/>
    </row>
    <row r="76" spans="1:16" ht="9.75" customHeight="1" x14ac:dyDescent="0.2">
      <c r="A76" s="27"/>
      <c r="B76" s="31"/>
      <c r="C76" s="24"/>
      <c r="D76" s="24"/>
      <c r="E76" s="24"/>
      <c r="F76" s="26"/>
      <c r="G76" s="24"/>
      <c r="H76" s="26"/>
      <c r="I76" s="24"/>
      <c r="J76" s="26"/>
      <c r="K76" s="24"/>
      <c r="L76" s="24"/>
      <c r="M76" s="24"/>
      <c r="N76" s="26"/>
      <c r="O76" s="24"/>
      <c r="P76" s="24"/>
    </row>
    <row r="77" spans="1:16" ht="9.75" customHeight="1" x14ac:dyDescent="0.2">
      <c r="A77" s="27"/>
      <c r="B77" s="31"/>
      <c r="C77" s="24"/>
      <c r="D77" s="26"/>
      <c r="E77" s="24"/>
      <c r="F77" s="26"/>
      <c r="G77" s="24"/>
      <c r="H77" s="24"/>
      <c r="I77" s="24"/>
      <c r="J77" s="26"/>
      <c r="K77" s="24"/>
      <c r="L77" s="24"/>
      <c r="M77" s="24"/>
      <c r="N77" s="26"/>
      <c r="O77" s="24"/>
      <c r="P77" s="24"/>
    </row>
    <row r="78" spans="1:16" ht="9.75" customHeight="1" x14ac:dyDescent="0.2">
      <c r="A78" s="27"/>
      <c r="B78" s="31"/>
      <c r="C78" s="24"/>
      <c r="D78" s="24"/>
      <c r="E78" s="24"/>
      <c r="F78" s="26"/>
      <c r="G78" s="24"/>
      <c r="H78" s="26"/>
      <c r="I78" s="24"/>
      <c r="J78" s="26"/>
      <c r="K78" s="24"/>
      <c r="L78" s="24"/>
      <c r="M78" s="24"/>
      <c r="N78" s="26"/>
      <c r="O78" s="24"/>
      <c r="P78" s="24"/>
    </row>
    <row r="79" spans="1:16" ht="9.75" customHeight="1" x14ac:dyDescent="0.2">
      <c r="A79" s="27"/>
      <c r="B79" s="31"/>
      <c r="C79" s="24"/>
      <c r="D79" s="26"/>
      <c r="E79" s="24"/>
      <c r="F79" s="24"/>
      <c r="G79" s="24"/>
      <c r="H79" s="26"/>
      <c r="I79" s="24"/>
      <c r="J79" s="26"/>
      <c r="K79" s="24"/>
      <c r="L79" s="24"/>
      <c r="M79" s="24"/>
      <c r="N79" s="26"/>
      <c r="O79" s="24"/>
      <c r="P79" s="24"/>
    </row>
    <row r="80" spans="1:16" ht="9.75" customHeight="1" x14ac:dyDescent="0.2">
      <c r="A80" s="27"/>
      <c r="B80" s="31"/>
      <c r="C80" s="24"/>
      <c r="D80" s="24"/>
      <c r="E80" s="24"/>
      <c r="F80" s="26"/>
      <c r="G80" s="24"/>
      <c r="H80" s="26"/>
      <c r="I80" s="24"/>
      <c r="J80" s="26"/>
      <c r="K80" s="24"/>
      <c r="L80" s="24"/>
      <c r="M80" s="24"/>
      <c r="N80" s="26"/>
      <c r="O80" s="24"/>
      <c r="P80" s="24"/>
    </row>
    <row r="81" spans="1:16" ht="9.75" customHeight="1" x14ac:dyDescent="0.2">
      <c r="A81" s="27"/>
      <c r="B81" s="31"/>
      <c r="C81" s="24"/>
      <c r="D81" s="24"/>
      <c r="E81" s="24"/>
      <c r="F81" s="24"/>
      <c r="G81" s="24"/>
      <c r="H81" s="24"/>
      <c r="I81" s="24"/>
      <c r="J81" s="26"/>
      <c r="K81" s="24"/>
      <c r="L81" s="24"/>
      <c r="M81" s="24"/>
      <c r="N81" s="26"/>
      <c r="O81" s="24"/>
      <c r="P81" s="24"/>
    </row>
    <row r="82" spans="1:16" ht="9.75" customHeight="1" x14ac:dyDescent="0.2">
      <c r="A82" s="27"/>
      <c r="B82" s="31"/>
      <c r="C82" s="24"/>
      <c r="D82" s="24"/>
      <c r="E82" s="24"/>
      <c r="F82" s="24"/>
      <c r="G82" s="24"/>
      <c r="H82" s="24"/>
      <c r="I82" s="24"/>
      <c r="J82" s="26"/>
      <c r="K82" s="24"/>
      <c r="L82" s="26"/>
      <c r="M82" s="24"/>
      <c r="N82" s="26"/>
      <c r="O82" s="24"/>
      <c r="P82" s="24"/>
    </row>
    <row r="83" spans="1:16" ht="9.75" customHeight="1" x14ac:dyDescent="0.2">
      <c r="A83" s="27"/>
      <c r="B83" s="31"/>
      <c r="C83" s="24"/>
      <c r="D83" s="26"/>
      <c r="E83" s="24"/>
      <c r="F83" s="24"/>
      <c r="G83" s="24"/>
      <c r="H83" s="24"/>
      <c r="I83" s="24"/>
      <c r="J83" s="26"/>
      <c r="K83" s="24"/>
      <c r="L83" s="26"/>
      <c r="M83" s="24"/>
      <c r="N83" s="26"/>
      <c r="O83" s="24"/>
      <c r="P83" s="24"/>
    </row>
    <row r="84" spans="1:16" ht="9.75" customHeight="1" x14ac:dyDescent="0.2">
      <c r="A84" s="27"/>
      <c r="B84" s="31"/>
      <c r="C84" s="24"/>
      <c r="D84" s="24"/>
      <c r="E84" s="24"/>
      <c r="F84" s="26"/>
      <c r="G84" s="24"/>
      <c r="H84" s="24"/>
      <c r="I84" s="24"/>
      <c r="J84" s="26"/>
      <c r="K84" s="24"/>
      <c r="L84" s="26"/>
      <c r="M84" s="24"/>
      <c r="N84" s="26"/>
      <c r="O84" s="24"/>
      <c r="P84" s="24"/>
    </row>
    <row r="85" spans="1:16" ht="9.75" customHeight="1" x14ac:dyDescent="0.2">
      <c r="A85" s="27"/>
      <c r="B85" s="31"/>
      <c r="C85" s="24"/>
      <c r="D85" s="26"/>
      <c r="E85" s="24"/>
      <c r="F85" s="26"/>
      <c r="G85" s="24"/>
      <c r="H85" s="24"/>
      <c r="I85" s="24"/>
      <c r="J85" s="26"/>
      <c r="K85" s="24"/>
      <c r="L85" s="26"/>
      <c r="M85" s="24"/>
      <c r="N85" s="26"/>
      <c r="O85" s="24"/>
      <c r="P85" s="24"/>
    </row>
    <row r="86" spans="1:16" ht="9.75" customHeight="1" x14ac:dyDescent="0.2">
      <c r="A86" s="27"/>
      <c r="B86" s="31"/>
      <c r="C86" s="24"/>
      <c r="D86" s="24"/>
      <c r="E86" s="24"/>
      <c r="F86" s="26"/>
      <c r="G86" s="24"/>
      <c r="H86" s="26"/>
      <c r="I86" s="24"/>
      <c r="J86" s="26"/>
      <c r="K86" s="24"/>
      <c r="L86" s="26"/>
      <c r="M86" s="24"/>
      <c r="N86" s="26"/>
      <c r="O86" s="24"/>
      <c r="P86" s="24"/>
    </row>
    <row r="87" spans="1:16" ht="9.75" customHeight="1" x14ac:dyDescent="0.2">
      <c r="A87" s="27"/>
      <c r="B87" s="31"/>
      <c r="C87" s="24"/>
      <c r="D87" s="26"/>
      <c r="E87" s="24"/>
      <c r="F87" s="24"/>
      <c r="G87" s="24"/>
      <c r="H87" s="26"/>
      <c r="I87" s="24"/>
      <c r="J87" s="26"/>
      <c r="K87" s="24"/>
      <c r="L87" s="26"/>
      <c r="M87" s="24"/>
      <c r="N87" s="26"/>
      <c r="O87" s="24"/>
      <c r="P87" s="24"/>
    </row>
    <row r="88" spans="1:16" ht="9.75" customHeight="1" x14ac:dyDescent="0.2">
      <c r="A88" s="27"/>
      <c r="B88" s="31"/>
      <c r="C88" s="24"/>
      <c r="D88" s="24"/>
      <c r="E88" s="24"/>
      <c r="F88" s="26"/>
      <c r="G88" s="24"/>
      <c r="H88" s="26"/>
      <c r="I88" s="24"/>
      <c r="J88" s="26"/>
      <c r="K88" s="24"/>
      <c r="L88" s="26"/>
      <c r="M88" s="24"/>
      <c r="N88" s="26"/>
      <c r="O88" s="24"/>
      <c r="P88" s="24"/>
    </row>
    <row r="89" spans="1:16" ht="9.75" customHeight="1" x14ac:dyDescent="0.2">
      <c r="A89" s="27"/>
      <c r="B89" s="31"/>
      <c r="C89" s="24"/>
      <c r="D89" s="26"/>
      <c r="E89" s="24"/>
      <c r="F89" s="26"/>
      <c r="G89" s="24"/>
      <c r="H89" s="26"/>
      <c r="I89" s="24"/>
      <c r="J89" s="24"/>
      <c r="K89" s="24"/>
      <c r="L89" s="26"/>
      <c r="M89" s="24"/>
      <c r="N89" s="26"/>
      <c r="O89" s="24"/>
      <c r="P89" s="24"/>
    </row>
    <row r="90" spans="1:16" ht="9.75" customHeight="1" x14ac:dyDescent="0.2">
      <c r="A90" s="27"/>
      <c r="B90" s="31"/>
      <c r="C90" s="24"/>
      <c r="D90" s="24"/>
      <c r="E90" s="24"/>
      <c r="F90" s="26"/>
      <c r="G90" s="24"/>
      <c r="H90" s="26"/>
      <c r="I90" s="24"/>
      <c r="J90" s="26"/>
      <c r="K90" s="24"/>
      <c r="L90" s="26"/>
      <c r="M90" s="24"/>
      <c r="N90" s="26"/>
      <c r="O90" s="24"/>
      <c r="P90" s="24"/>
    </row>
    <row r="91" spans="1:16" ht="9.75" customHeight="1" x14ac:dyDescent="0.2">
      <c r="A91" s="27"/>
      <c r="B91" s="31"/>
      <c r="C91" s="24"/>
      <c r="D91" s="26"/>
      <c r="E91" s="24"/>
      <c r="F91" s="24"/>
      <c r="G91" s="24"/>
      <c r="H91" s="26"/>
      <c r="I91" s="24"/>
      <c r="J91" s="26"/>
      <c r="K91" s="24"/>
      <c r="L91" s="26"/>
      <c r="M91" s="24"/>
      <c r="N91" s="26"/>
      <c r="O91" s="24"/>
      <c r="P91" s="24"/>
    </row>
    <row r="92" spans="1:16" ht="9.75" customHeight="1" x14ac:dyDescent="0.2">
      <c r="A92" s="27"/>
      <c r="B92" s="31"/>
      <c r="C92" s="24"/>
      <c r="D92" s="24"/>
      <c r="E92" s="24"/>
      <c r="F92" s="26"/>
      <c r="G92" s="24"/>
      <c r="H92" s="26"/>
      <c r="I92" s="24"/>
      <c r="J92" s="26"/>
      <c r="K92" s="24"/>
      <c r="L92" s="26"/>
      <c r="M92" s="24"/>
      <c r="N92" s="26"/>
      <c r="O92" s="24"/>
      <c r="P92" s="24"/>
    </row>
    <row r="93" spans="1:16" ht="9.75" customHeight="1" x14ac:dyDescent="0.2">
      <c r="A93" s="27"/>
      <c r="B93" s="31"/>
      <c r="C93" s="24"/>
      <c r="D93" s="26"/>
      <c r="E93" s="24"/>
      <c r="F93" s="26"/>
      <c r="G93" s="24"/>
      <c r="H93" s="24"/>
      <c r="I93" s="24"/>
      <c r="J93" s="26"/>
      <c r="K93" s="24"/>
      <c r="L93" s="26"/>
      <c r="M93" s="24"/>
      <c r="N93" s="26"/>
      <c r="O93" s="24"/>
      <c r="P93" s="24"/>
    </row>
    <row r="94" spans="1:16" ht="9.75" customHeight="1" x14ac:dyDescent="0.2">
      <c r="A94" s="27"/>
      <c r="B94" s="31"/>
      <c r="C94" s="24"/>
      <c r="D94" s="24"/>
      <c r="E94" s="24"/>
      <c r="F94" s="26"/>
      <c r="G94" s="24"/>
      <c r="H94" s="26"/>
      <c r="I94" s="24"/>
      <c r="J94" s="26"/>
      <c r="K94" s="24"/>
      <c r="L94" s="26"/>
      <c r="M94" s="24"/>
      <c r="N94" s="26"/>
      <c r="O94" s="24"/>
      <c r="P94" s="24"/>
    </row>
    <row r="95" spans="1:16" ht="9.75" customHeight="1" x14ac:dyDescent="0.2">
      <c r="A95" s="27"/>
      <c r="B95" s="31"/>
      <c r="C95" s="24"/>
      <c r="D95" s="26"/>
      <c r="E95" s="24"/>
      <c r="F95" s="24"/>
      <c r="G95" s="24"/>
      <c r="H95" s="26"/>
      <c r="I95" s="24"/>
      <c r="J95" s="26"/>
      <c r="K95" s="24"/>
      <c r="L95" s="26"/>
      <c r="M95" s="24"/>
      <c r="N95" s="26"/>
      <c r="O95" s="24"/>
      <c r="P95" s="24"/>
    </row>
    <row r="96" spans="1:16" ht="9.75" customHeight="1" x14ac:dyDescent="0.2">
      <c r="A96" s="27"/>
      <c r="B96" s="31"/>
      <c r="C96" s="24"/>
      <c r="D96" s="24"/>
      <c r="E96" s="24"/>
      <c r="F96" s="26"/>
      <c r="G96" s="24"/>
      <c r="H96" s="26"/>
      <c r="I96" s="24"/>
      <c r="J96" s="26"/>
      <c r="K96" s="24"/>
      <c r="L96" s="26"/>
      <c r="M96" s="24"/>
      <c r="N96" s="26"/>
      <c r="O96" s="24"/>
      <c r="P96" s="24"/>
    </row>
    <row r="97" spans="1:16" ht="9.75" customHeight="1" x14ac:dyDescent="0.2">
      <c r="A97" s="27"/>
      <c r="B97" s="31"/>
      <c r="C97" s="24"/>
      <c r="D97" s="24"/>
      <c r="E97" s="24"/>
      <c r="F97" s="24"/>
      <c r="G97" s="24"/>
      <c r="H97" s="24"/>
      <c r="I97" s="24"/>
      <c r="J97" s="26"/>
      <c r="K97" s="24"/>
      <c r="L97" s="26"/>
      <c r="M97" s="24"/>
      <c r="N97" s="24"/>
      <c r="O97" s="24"/>
      <c r="P97" s="24"/>
    </row>
    <row r="98" spans="1:16" ht="9.75" customHeight="1" x14ac:dyDescent="0.2">
      <c r="A98" s="27"/>
      <c r="B98" s="31"/>
      <c r="C98" s="24"/>
      <c r="D98" s="24"/>
      <c r="E98" s="24"/>
      <c r="F98" s="24"/>
      <c r="G98" s="24"/>
      <c r="H98" s="24"/>
      <c r="I98" s="24"/>
      <c r="J98" s="26"/>
      <c r="K98" s="24"/>
      <c r="L98" s="26"/>
      <c r="M98" s="24"/>
      <c r="N98" s="24"/>
      <c r="O98" s="24"/>
      <c r="P98" s="24"/>
    </row>
    <row r="99" spans="1:16" ht="9.75" customHeight="1" x14ac:dyDescent="0.2">
      <c r="A99" s="27"/>
      <c r="B99" s="31"/>
      <c r="C99" s="24"/>
      <c r="D99" s="26"/>
      <c r="E99" s="24"/>
      <c r="F99" s="24"/>
      <c r="G99" s="24"/>
      <c r="H99" s="24"/>
      <c r="I99" s="24"/>
      <c r="J99" s="26"/>
      <c r="K99" s="24"/>
      <c r="L99" s="26"/>
      <c r="M99" s="24"/>
      <c r="N99" s="24"/>
      <c r="O99" s="24"/>
      <c r="P99" s="24"/>
    </row>
    <row r="100" spans="1:16" ht="9.75" customHeight="1" x14ac:dyDescent="0.2">
      <c r="A100" s="27"/>
      <c r="B100" s="31"/>
      <c r="C100" s="24"/>
      <c r="D100" s="24"/>
      <c r="E100" s="24"/>
      <c r="F100" s="26"/>
      <c r="G100" s="24"/>
      <c r="H100" s="24"/>
      <c r="I100" s="24"/>
      <c r="J100" s="26"/>
      <c r="K100" s="24"/>
      <c r="L100" s="26"/>
      <c r="M100" s="24"/>
      <c r="N100" s="24"/>
      <c r="O100" s="24"/>
      <c r="P100" s="24"/>
    </row>
    <row r="101" spans="1:16" ht="9.75" customHeight="1" x14ac:dyDescent="0.2">
      <c r="A101" s="27"/>
      <c r="B101" s="31"/>
      <c r="C101" s="24"/>
      <c r="D101" s="26"/>
      <c r="E101" s="24"/>
      <c r="F101" s="26"/>
      <c r="G101" s="24"/>
      <c r="H101" s="24"/>
      <c r="I101" s="24"/>
      <c r="J101" s="26"/>
      <c r="K101" s="24"/>
      <c r="L101" s="26"/>
      <c r="M101" s="24"/>
      <c r="N101" s="24"/>
      <c r="O101" s="24"/>
      <c r="P101" s="24"/>
    </row>
    <row r="102" spans="1:16" ht="9.75" customHeight="1" x14ac:dyDescent="0.2">
      <c r="A102" s="27"/>
      <c r="B102" s="31"/>
      <c r="C102" s="24"/>
      <c r="D102" s="24"/>
      <c r="E102" s="24"/>
      <c r="F102" s="26"/>
      <c r="G102" s="24"/>
      <c r="H102" s="26"/>
      <c r="I102" s="24"/>
      <c r="J102" s="26"/>
      <c r="K102" s="24"/>
      <c r="L102" s="26"/>
      <c r="M102" s="24"/>
      <c r="N102" s="24"/>
      <c r="O102" s="24"/>
      <c r="P102" s="24"/>
    </row>
    <row r="103" spans="1:16" ht="9.75" customHeight="1" x14ac:dyDescent="0.2">
      <c r="A103" s="27"/>
      <c r="B103" s="31"/>
      <c r="C103" s="24"/>
      <c r="D103" s="26"/>
      <c r="E103" s="24"/>
      <c r="F103" s="24"/>
      <c r="G103" s="24"/>
      <c r="H103" s="26"/>
      <c r="I103" s="24"/>
      <c r="J103" s="26"/>
      <c r="K103" s="24"/>
      <c r="L103" s="26"/>
      <c r="M103" s="24"/>
      <c r="N103" s="24"/>
      <c r="O103" s="24"/>
      <c r="P103" s="24"/>
    </row>
    <row r="104" spans="1:16" ht="9.75" customHeight="1" x14ac:dyDescent="0.2">
      <c r="A104" s="27"/>
      <c r="B104" s="31"/>
      <c r="C104" s="24"/>
      <c r="D104" s="24"/>
      <c r="E104" s="24"/>
      <c r="F104" s="26"/>
      <c r="G104" s="24"/>
      <c r="H104" s="26"/>
      <c r="I104" s="24"/>
      <c r="J104" s="26"/>
      <c r="K104" s="24"/>
      <c r="L104" s="26"/>
      <c r="M104" s="24"/>
      <c r="N104" s="24"/>
      <c r="O104" s="24"/>
      <c r="P104" s="24"/>
    </row>
    <row r="105" spans="1:16" ht="9.75" customHeight="1" x14ac:dyDescent="0.2">
      <c r="A105" s="27"/>
      <c r="B105" s="31"/>
      <c r="C105" s="24"/>
      <c r="D105" s="26"/>
      <c r="E105" s="24"/>
      <c r="F105" s="26"/>
      <c r="G105" s="24"/>
      <c r="H105" s="26"/>
      <c r="I105" s="24"/>
      <c r="J105" s="24"/>
      <c r="K105" s="24"/>
      <c r="L105" s="26"/>
      <c r="M105" s="24"/>
      <c r="N105" s="24"/>
      <c r="O105" s="24"/>
      <c r="P105" s="24"/>
    </row>
    <row r="106" spans="1:16" ht="9.75" customHeight="1" x14ac:dyDescent="0.2">
      <c r="A106" s="27"/>
      <c r="B106" s="31"/>
      <c r="C106" s="24"/>
      <c r="D106" s="24"/>
      <c r="E106" s="24"/>
      <c r="F106" s="26"/>
      <c r="G106" s="24"/>
      <c r="H106" s="26"/>
      <c r="I106" s="24"/>
      <c r="J106" s="26"/>
      <c r="K106" s="24"/>
      <c r="L106" s="26"/>
      <c r="M106" s="24"/>
      <c r="N106" s="24"/>
      <c r="O106" s="24"/>
      <c r="P106" s="24"/>
    </row>
    <row r="107" spans="1:16" ht="9.75" customHeight="1" x14ac:dyDescent="0.2">
      <c r="A107" s="27"/>
      <c r="B107" s="31"/>
      <c r="C107" s="24"/>
      <c r="D107" s="26"/>
      <c r="E107" s="24"/>
      <c r="F107" s="24"/>
      <c r="G107" s="24"/>
      <c r="H107" s="26"/>
      <c r="I107" s="24"/>
      <c r="J107" s="26"/>
      <c r="K107" s="24"/>
      <c r="L107" s="26"/>
      <c r="M107" s="24"/>
      <c r="N107" s="24"/>
      <c r="O107" s="24"/>
      <c r="P107" s="24"/>
    </row>
    <row r="108" spans="1:16" ht="9.75" customHeight="1" x14ac:dyDescent="0.2">
      <c r="A108" s="27"/>
      <c r="B108" s="31"/>
      <c r="C108" s="24"/>
      <c r="D108" s="24"/>
      <c r="E108" s="24"/>
      <c r="F108" s="26"/>
      <c r="G108" s="24"/>
      <c r="H108" s="26"/>
      <c r="I108" s="24"/>
      <c r="J108" s="26"/>
      <c r="K108" s="24"/>
      <c r="L108" s="26"/>
      <c r="M108" s="24"/>
      <c r="N108" s="24"/>
      <c r="O108" s="24"/>
      <c r="P108" s="24"/>
    </row>
    <row r="109" spans="1:16" ht="9.75" customHeight="1" x14ac:dyDescent="0.2">
      <c r="A109" s="27"/>
      <c r="B109" s="31"/>
      <c r="C109" s="24"/>
      <c r="D109" s="26"/>
      <c r="E109" s="24"/>
      <c r="F109" s="26"/>
      <c r="G109" s="24"/>
      <c r="H109" s="24"/>
      <c r="I109" s="24"/>
      <c r="J109" s="26"/>
      <c r="K109" s="24"/>
      <c r="L109" s="26"/>
      <c r="M109" s="24"/>
      <c r="N109" s="24"/>
      <c r="O109" s="24"/>
      <c r="P109" s="24"/>
    </row>
    <row r="110" spans="1:16" ht="9.75" customHeight="1" x14ac:dyDescent="0.2">
      <c r="A110" s="27"/>
      <c r="B110" s="31"/>
      <c r="C110" s="24"/>
      <c r="D110" s="24"/>
      <c r="E110" s="24"/>
      <c r="F110" s="26"/>
      <c r="G110" s="24"/>
      <c r="H110" s="26"/>
      <c r="I110" s="24"/>
      <c r="J110" s="26"/>
      <c r="K110" s="24"/>
      <c r="L110" s="26"/>
      <c r="M110" s="24"/>
      <c r="N110" s="24"/>
      <c r="O110" s="24"/>
      <c r="P110" s="24"/>
    </row>
    <row r="111" spans="1:16" ht="9.75" customHeight="1" x14ac:dyDescent="0.2">
      <c r="A111" s="27"/>
      <c r="B111" s="31"/>
      <c r="C111" s="24"/>
      <c r="D111" s="26"/>
      <c r="E111" s="24"/>
      <c r="F111" s="24"/>
      <c r="G111" s="24"/>
      <c r="H111" s="26"/>
      <c r="I111" s="24"/>
      <c r="J111" s="26"/>
      <c r="K111" s="24"/>
      <c r="L111" s="26"/>
      <c r="M111" s="24"/>
      <c r="N111" s="24"/>
      <c r="O111" s="24"/>
      <c r="P111" s="24"/>
    </row>
    <row r="112" spans="1:16" ht="9.75" customHeight="1" x14ac:dyDescent="0.2">
      <c r="A112" s="27"/>
      <c r="B112" s="31"/>
      <c r="C112" s="24"/>
      <c r="D112" s="24"/>
      <c r="E112" s="24"/>
      <c r="F112" s="26"/>
      <c r="G112" s="24"/>
      <c r="H112" s="26"/>
      <c r="I112" s="24"/>
      <c r="J112" s="26"/>
      <c r="K112" s="24"/>
      <c r="L112" s="26"/>
      <c r="M112" s="24"/>
      <c r="N112" s="24"/>
      <c r="O112" s="24"/>
      <c r="P112" s="24"/>
    </row>
    <row r="113" spans="1:16" ht="9.75" customHeight="1" x14ac:dyDescent="0.2">
      <c r="A113" s="27"/>
      <c r="B113" s="31"/>
      <c r="C113" s="24"/>
      <c r="D113" s="24"/>
      <c r="E113" s="24"/>
      <c r="F113" s="24"/>
      <c r="G113" s="24"/>
      <c r="H113" s="24"/>
      <c r="I113" s="24"/>
      <c r="J113" s="26"/>
      <c r="K113" s="24"/>
      <c r="L113" s="24"/>
      <c r="M113" s="24"/>
      <c r="N113" s="24"/>
      <c r="O113" s="24"/>
      <c r="P113" s="24"/>
    </row>
    <row r="114" spans="1:16" ht="9.75" customHeight="1" x14ac:dyDescent="0.2">
      <c r="A114" s="27"/>
      <c r="B114" s="31"/>
      <c r="C114" s="24"/>
      <c r="D114" s="24"/>
      <c r="E114" s="24"/>
      <c r="F114" s="24"/>
      <c r="G114" s="24"/>
      <c r="H114" s="24"/>
      <c r="I114" s="24"/>
      <c r="J114" s="26"/>
      <c r="K114" s="24"/>
      <c r="L114" s="24"/>
      <c r="M114" s="24"/>
      <c r="N114" s="24"/>
      <c r="O114" s="24"/>
      <c r="P114" s="24"/>
    </row>
    <row r="115" spans="1:16" ht="9.75" customHeight="1" x14ac:dyDescent="0.2">
      <c r="A115" s="27"/>
      <c r="B115" s="31"/>
      <c r="C115" s="24"/>
      <c r="D115" s="26"/>
      <c r="E115" s="24"/>
      <c r="F115" s="24"/>
      <c r="G115" s="24"/>
      <c r="H115" s="24"/>
      <c r="I115" s="24"/>
      <c r="J115" s="26"/>
      <c r="K115" s="24"/>
      <c r="L115" s="24"/>
      <c r="M115" s="24"/>
      <c r="N115" s="24"/>
      <c r="O115" s="24"/>
      <c r="P115" s="24"/>
    </row>
    <row r="116" spans="1:16" ht="9.75" customHeight="1" x14ac:dyDescent="0.2">
      <c r="A116" s="27"/>
      <c r="B116" s="31"/>
      <c r="C116" s="24"/>
      <c r="D116" s="24"/>
      <c r="E116" s="24"/>
      <c r="F116" s="26"/>
      <c r="G116" s="24"/>
      <c r="H116" s="24"/>
      <c r="I116" s="24"/>
      <c r="J116" s="26"/>
      <c r="K116" s="24"/>
      <c r="L116" s="24"/>
      <c r="M116" s="24"/>
      <c r="N116" s="24"/>
      <c r="O116" s="24"/>
      <c r="P116" s="24"/>
    </row>
    <row r="117" spans="1:16" ht="9.75" customHeight="1" x14ac:dyDescent="0.2">
      <c r="A117" s="27"/>
      <c r="B117" s="31"/>
      <c r="C117" s="24"/>
      <c r="D117" s="26"/>
      <c r="E117" s="24"/>
      <c r="F117" s="26"/>
      <c r="G117" s="24"/>
      <c r="H117" s="24"/>
      <c r="I117" s="24"/>
      <c r="J117" s="26"/>
      <c r="K117" s="24"/>
      <c r="L117" s="24"/>
      <c r="M117" s="24"/>
      <c r="N117" s="24"/>
      <c r="O117" s="24"/>
      <c r="P117" s="24"/>
    </row>
    <row r="118" spans="1:16" ht="9.75" customHeight="1" x14ac:dyDescent="0.2">
      <c r="A118" s="27"/>
      <c r="B118" s="31"/>
      <c r="C118" s="24"/>
      <c r="D118" s="24"/>
      <c r="E118" s="24"/>
      <c r="F118" s="26"/>
      <c r="G118" s="24"/>
      <c r="H118" s="26"/>
      <c r="I118" s="24"/>
      <c r="J118" s="26"/>
      <c r="K118" s="24"/>
      <c r="L118" s="24"/>
      <c r="M118" s="24"/>
      <c r="N118" s="24"/>
      <c r="O118" s="24"/>
      <c r="P118" s="24"/>
    </row>
    <row r="119" spans="1:16" ht="9.75" customHeight="1" x14ac:dyDescent="0.2">
      <c r="A119" s="27"/>
      <c r="B119" s="31"/>
      <c r="C119" s="24"/>
      <c r="D119" s="26"/>
      <c r="E119" s="24"/>
      <c r="F119" s="24"/>
      <c r="G119" s="24"/>
      <c r="H119" s="26"/>
      <c r="I119" s="24"/>
      <c r="J119" s="26"/>
      <c r="K119" s="24"/>
      <c r="L119" s="24"/>
      <c r="M119" s="24"/>
      <c r="N119" s="24"/>
      <c r="O119" s="24"/>
      <c r="P119" s="24"/>
    </row>
    <row r="120" spans="1:16" ht="9.75" customHeight="1" x14ac:dyDescent="0.2">
      <c r="A120" s="27"/>
      <c r="B120" s="31"/>
      <c r="C120" s="24"/>
      <c r="D120" s="24"/>
      <c r="E120" s="24"/>
      <c r="F120" s="26"/>
      <c r="G120" s="24"/>
      <c r="H120" s="26"/>
      <c r="I120" s="24"/>
      <c r="J120" s="26"/>
      <c r="K120" s="24"/>
      <c r="L120" s="24"/>
      <c r="M120" s="24"/>
      <c r="N120" s="24"/>
      <c r="O120" s="24"/>
      <c r="P120" s="24"/>
    </row>
    <row r="121" spans="1:16" ht="9.75" customHeight="1" x14ac:dyDescent="0.2">
      <c r="A121" s="27"/>
      <c r="B121" s="31"/>
      <c r="C121" s="24"/>
      <c r="D121" s="26"/>
      <c r="E121" s="24"/>
      <c r="F121" s="26"/>
      <c r="G121" s="24"/>
      <c r="H121" s="26"/>
      <c r="I121" s="24"/>
      <c r="J121" s="24"/>
      <c r="K121" s="24"/>
      <c r="L121" s="24"/>
      <c r="M121" s="24"/>
      <c r="N121" s="24"/>
      <c r="O121" s="24"/>
      <c r="P121" s="24"/>
    </row>
    <row r="122" spans="1:16" ht="9.75" customHeight="1" x14ac:dyDescent="0.2">
      <c r="A122" s="27"/>
      <c r="B122" s="31"/>
      <c r="C122" s="24"/>
      <c r="D122" s="24"/>
      <c r="E122" s="24"/>
      <c r="F122" s="26"/>
      <c r="G122" s="24"/>
      <c r="H122" s="26"/>
      <c r="I122" s="24"/>
      <c r="J122" s="26"/>
      <c r="K122" s="24"/>
      <c r="L122" s="24"/>
      <c r="M122" s="24"/>
      <c r="N122" s="24"/>
      <c r="O122" s="24"/>
      <c r="P122" s="24"/>
    </row>
    <row r="123" spans="1:16" ht="9.75" customHeight="1" x14ac:dyDescent="0.2">
      <c r="A123" s="27"/>
      <c r="B123" s="31"/>
      <c r="C123" s="24"/>
      <c r="D123" s="26"/>
      <c r="E123" s="24"/>
      <c r="F123" s="24"/>
      <c r="G123" s="24"/>
      <c r="H123" s="26"/>
      <c r="I123" s="24"/>
      <c r="J123" s="26"/>
      <c r="K123" s="24"/>
      <c r="L123" s="24"/>
      <c r="M123" s="24"/>
      <c r="N123" s="24"/>
      <c r="O123" s="24"/>
      <c r="P123" s="24"/>
    </row>
    <row r="124" spans="1:16" ht="9.75" customHeight="1" x14ac:dyDescent="0.2">
      <c r="A124" s="27"/>
      <c r="B124" s="31"/>
      <c r="C124" s="24"/>
      <c r="D124" s="24"/>
      <c r="E124" s="24"/>
      <c r="F124" s="26"/>
      <c r="G124" s="24"/>
      <c r="H124" s="26"/>
      <c r="I124" s="24"/>
      <c r="J124" s="26"/>
      <c r="K124" s="24"/>
      <c r="L124" s="24"/>
      <c r="M124" s="24"/>
      <c r="N124" s="24"/>
      <c r="O124" s="24"/>
      <c r="P124" s="24"/>
    </row>
    <row r="125" spans="1:16" ht="9.75" customHeight="1" x14ac:dyDescent="0.2">
      <c r="A125" s="27"/>
      <c r="B125" s="31"/>
      <c r="C125" s="24"/>
      <c r="D125" s="26"/>
      <c r="E125" s="24"/>
      <c r="F125" s="26"/>
      <c r="G125" s="24"/>
      <c r="H125" s="24"/>
      <c r="I125" s="24"/>
      <c r="J125" s="26"/>
      <c r="K125" s="24"/>
      <c r="L125" s="24"/>
      <c r="M125" s="24"/>
      <c r="N125" s="24"/>
      <c r="O125" s="24"/>
      <c r="P125" s="24"/>
    </row>
    <row r="126" spans="1:16" ht="9.75" customHeight="1" x14ac:dyDescent="0.2">
      <c r="A126" s="27"/>
      <c r="B126" s="31"/>
      <c r="C126" s="24"/>
      <c r="D126" s="24"/>
      <c r="E126" s="24"/>
      <c r="F126" s="26"/>
      <c r="G126" s="24"/>
      <c r="H126" s="26"/>
      <c r="I126" s="24"/>
      <c r="J126" s="26"/>
      <c r="K126" s="24"/>
      <c r="L126" s="24"/>
      <c r="M126" s="24"/>
      <c r="N126" s="24"/>
      <c r="O126" s="24"/>
      <c r="P126" s="24"/>
    </row>
    <row r="127" spans="1:16" ht="9.75" customHeight="1" x14ac:dyDescent="0.2">
      <c r="A127" s="27"/>
      <c r="B127" s="31"/>
      <c r="C127" s="24"/>
      <c r="D127" s="26"/>
      <c r="E127" s="24"/>
      <c r="F127" s="24"/>
      <c r="G127" s="24"/>
      <c r="H127" s="26"/>
      <c r="I127" s="24"/>
      <c r="J127" s="26"/>
      <c r="K127" s="24"/>
      <c r="L127" s="24"/>
      <c r="M127" s="24"/>
      <c r="N127" s="24"/>
      <c r="O127" s="24"/>
      <c r="P127" s="24"/>
    </row>
    <row r="128" spans="1:16" ht="9.75" customHeight="1" x14ac:dyDescent="0.2">
      <c r="A128" s="27"/>
      <c r="B128" s="31"/>
      <c r="C128" s="24"/>
      <c r="D128" s="24"/>
      <c r="E128" s="24"/>
      <c r="F128" s="26"/>
      <c r="G128" s="24"/>
      <c r="H128" s="26"/>
      <c r="I128" s="24"/>
      <c r="J128" s="26"/>
      <c r="K128" s="24"/>
      <c r="L128" s="24"/>
      <c r="M128" s="24"/>
      <c r="N128" s="24"/>
      <c r="O128" s="24"/>
      <c r="P128" s="24"/>
    </row>
  </sheetData>
  <phoneticPr fontId="0" type="noConversion"/>
  <printOptions horizontalCentered="1" verticalCentered="1"/>
  <pageMargins left="0.5" right="0.5" top="0.5" bottom="0.5" header="0.5" footer="0.5"/>
  <pageSetup scale="8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8"/>
  <sheetViews>
    <sheetView workbookViewId="0"/>
  </sheetViews>
  <sheetFormatPr defaultColWidth="11.85546875" defaultRowHeight="12.75" x14ac:dyDescent="0.2"/>
  <cols>
    <col min="1" max="1" width="19.7109375" style="1" customWidth="1"/>
    <col min="2" max="2" width="3.28515625" style="1" customWidth="1"/>
    <col min="3" max="4" width="1.7109375" style="1" customWidth="1"/>
    <col min="5" max="5" width="19.7109375" style="21" customWidth="1"/>
    <col min="6" max="6" width="4.7109375" style="30" customWidth="1"/>
    <col min="7" max="7" width="3.28515625" style="22" customWidth="1"/>
    <col min="8" max="8" width="19.7109375" style="22" customWidth="1"/>
    <col min="9" max="9" width="3.140625" style="22" customWidth="1"/>
    <col min="10" max="10" width="19.7109375" style="22" customWidth="1"/>
    <col min="11" max="11" width="3.28515625" style="22" customWidth="1"/>
    <col min="12" max="12" width="19.7109375" style="22" customWidth="1"/>
    <col min="13" max="13" width="3.140625" style="22" customWidth="1"/>
    <col min="14" max="14" width="19.7109375" style="22" customWidth="1"/>
    <col min="15" max="15" width="3.140625" style="22" customWidth="1"/>
    <col min="16" max="16" width="19.7109375" style="22" customWidth="1"/>
    <col min="17" max="17" width="3.140625" style="22" customWidth="1"/>
    <col min="18" max="18" width="13.7109375" style="22" customWidth="1"/>
    <col min="19" max="19" width="3.140625" style="22" customWidth="1"/>
    <col min="20" max="20" width="13.7109375" style="22" customWidth="1"/>
  </cols>
  <sheetData>
    <row r="1" spans="1:18" ht="9.75" customHeight="1" x14ac:dyDescent="0.2">
      <c r="E1" s="1"/>
      <c r="F1" s="28"/>
      <c r="G1" s="1"/>
      <c r="H1" s="1"/>
      <c r="I1" s="1"/>
      <c r="J1" s="2" t="s">
        <v>4</v>
      </c>
      <c r="K1" s="1"/>
      <c r="L1" s="2"/>
      <c r="M1" s="1"/>
      <c r="N1" s="1"/>
      <c r="O1" s="3"/>
      <c r="Q1" s="24"/>
      <c r="R1" s="24"/>
    </row>
    <row r="2" spans="1:18" ht="9.75" customHeight="1" x14ac:dyDescent="0.2">
      <c r="E2" s="1" t="s">
        <v>87</v>
      </c>
      <c r="F2" s="28" t="s">
        <v>342</v>
      </c>
      <c r="G2" s="1">
        <v>54</v>
      </c>
      <c r="H2" s="1"/>
      <c r="I2" s="1"/>
      <c r="J2" s="2" t="s">
        <v>8</v>
      </c>
      <c r="K2" s="1"/>
      <c r="L2" s="2"/>
      <c r="M2" s="1"/>
      <c r="N2" s="1"/>
      <c r="O2" s="3"/>
      <c r="Q2" s="24"/>
      <c r="R2" s="24"/>
    </row>
    <row r="3" spans="1:18" ht="9.75" customHeight="1" x14ac:dyDescent="0.2">
      <c r="A3" s="1" t="s">
        <v>88</v>
      </c>
      <c r="B3" s="1">
        <v>51</v>
      </c>
      <c r="E3" s="10" t="s">
        <v>234</v>
      </c>
      <c r="F3" s="25"/>
      <c r="G3" s="5"/>
      <c r="H3" s="1" t="str">
        <f>IF(G2=G4," ",IF(G2&gt;G4,E2,E4))</f>
        <v>1-Central Dauphin</v>
      </c>
      <c r="I3" s="1">
        <v>50</v>
      </c>
      <c r="J3" s="1"/>
      <c r="K3" s="1"/>
      <c r="L3" s="2"/>
      <c r="M3" s="1"/>
      <c r="N3" s="1"/>
      <c r="O3" s="3"/>
      <c r="Q3" s="24"/>
      <c r="R3" s="24"/>
    </row>
    <row r="4" spans="1:18" ht="9.75" customHeight="1" x14ac:dyDescent="0.2">
      <c r="A4" s="10" t="s">
        <v>229</v>
      </c>
      <c r="B4" s="5"/>
      <c r="C4" s="38"/>
      <c r="D4" s="3"/>
      <c r="E4" s="6" t="str">
        <f>IF(B3=B5," ",IF(B3&gt;B5,A3,A5))</f>
        <v>17-Harrisburg</v>
      </c>
      <c r="F4" s="29" t="s">
        <v>321</v>
      </c>
      <c r="G4" s="7">
        <v>34</v>
      </c>
      <c r="H4" s="4"/>
      <c r="I4" s="5"/>
      <c r="J4" s="1"/>
      <c r="K4" s="1"/>
      <c r="L4" s="2"/>
      <c r="M4" s="1"/>
      <c r="N4" s="1"/>
      <c r="O4" s="3"/>
      <c r="Q4" s="24"/>
      <c r="R4" s="24"/>
    </row>
    <row r="5" spans="1:18" ht="9.75" customHeight="1" x14ac:dyDescent="0.2">
      <c r="A5" s="6" t="s">
        <v>89</v>
      </c>
      <c r="B5" s="7">
        <v>57</v>
      </c>
      <c r="C5" s="40"/>
      <c r="D5" s="41"/>
      <c r="E5" s="2"/>
      <c r="F5" s="28"/>
      <c r="G5" s="1"/>
      <c r="H5" s="11" t="s">
        <v>245</v>
      </c>
      <c r="I5" s="8"/>
      <c r="J5" s="1" t="str">
        <f>IF(I3=I7," ",IF(I3&gt;I7,H3,H7))</f>
        <v>1-Central Dauphin</v>
      </c>
      <c r="K5" s="1">
        <v>58</v>
      </c>
      <c r="L5" s="2"/>
      <c r="M5" s="1"/>
      <c r="N5" s="1"/>
      <c r="O5" s="3"/>
      <c r="Q5" s="24"/>
      <c r="R5" s="24"/>
    </row>
    <row r="6" spans="1:18" ht="9.75" customHeight="1" x14ac:dyDescent="0.2">
      <c r="E6" s="1" t="s">
        <v>90</v>
      </c>
      <c r="F6" s="28" t="s">
        <v>343</v>
      </c>
      <c r="G6" s="1">
        <v>27</v>
      </c>
      <c r="H6" s="2"/>
      <c r="I6" s="8"/>
      <c r="J6" s="4"/>
      <c r="K6" s="5"/>
      <c r="L6" s="2"/>
      <c r="M6" s="1"/>
      <c r="N6" s="1"/>
      <c r="O6" s="3"/>
      <c r="Q6" s="24"/>
      <c r="R6" s="24"/>
    </row>
    <row r="7" spans="1:18" ht="9.75" customHeight="1" x14ac:dyDescent="0.2">
      <c r="E7" s="16" t="s">
        <v>235</v>
      </c>
      <c r="F7" s="25"/>
      <c r="G7" s="5"/>
      <c r="H7" s="6" t="str">
        <f>IF(G6=G8," ",IF(G6&gt;G8,E6,E8))</f>
        <v>9-Central Dauphin East</v>
      </c>
      <c r="I7" s="7">
        <v>41</v>
      </c>
      <c r="J7" s="2"/>
      <c r="K7" s="8"/>
      <c r="L7" s="2"/>
      <c r="M7" s="1"/>
      <c r="N7" s="1"/>
      <c r="O7" s="3"/>
      <c r="Q7" s="24"/>
      <c r="R7" s="24"/>
    </row>
    <row r="8" spans="1:18" ht="9.75" customHeight="1" x14ac:dyDescent="0.2">
      <c r="E8" s="6" t="s">
        <v>91</v>
      </c>
      <c r="F8" s="29" t="s">
        <v>305</v>
      </c>
      <c r="G8" s="7">
        <v>40</v>
      </c>
      <c r="H8" s="2"/>
      <c r="I8" s="1"/>
      <c r="J8" s="2"/>
      <c r="K8" s="8"/>
      <c r="L8" s="2"/>
      <c r="M8" s="1"/>
      <c r="N8" s="1"/>
      <c r="O8" s="3"/>
      <c r="Q8" s="24"/>
      <c r="R8" s="24"/>
    </row>
    <row r="9" spans="1:18" ht="9.75" customHeight="1" x14ac:dyDescent="0.2">
      <c r="E9" s="2"/>
      <c r="F9" s="28"/>
      <c r="G9" s="1"/>
      <c r="H9" s="2"/>
      <c r="I9" s="1"/>
      <c r="J9" s="11" t="s">
        <v>246</v>
      </c>
      <c r="K9" s="34"/>
      <c r="L9" s="1" t="str">
        <f>IF(K5=K13," ",IF(K5&gt;K13,J5,J13))</f>
        <v>1-Central Dauphin</v>
      </c>
      <c r="M9" s="6">
        <v>38</v>
      </c>
      <c r="N9" s="1"/>
      <c r="O9" s="3"/>
      <c r="Q9" s="24"/>
      <c r="R9" s="24"/>
    </row>
    <row r="10" spans="1:18" ht="9.75" customHeight="1" x14ac:dyDescent="0.2">
      <c r="E10" s="1" t="s">
        <v>92</v>
      </c>
      <c r="F10" s="28" t="s">
        <v>306</v>
      </c>
      <c r="G10" s="1">
        <v>34</v>
      </c>
      <c r="H10" s="2"/>
      <c r="I10" s="1"/>
      <c r="J10" s="11"/>
      <c r="K10" s="8"/>
      <c r="L10" s="4"/>
      <c r="M10" s="5"/>
      <c r="N10" s="1"/>
      <c r="O10" s="3"/>
      <c r="Q10" s="24"/>
      <c r="R10" s="24"/>
    </row>
    <row r="11" spans="1:18" ht="9.75" customHeight="1" x14ac:dyDescent="0.2">
      <c r="A11" s="1" t="s">
        <v>93</v>
      </c>
      <c r="B11" s="1">
        <v>49</v>
      </c>
      <c r="E11" s="10" t="s">
        <v>236</v>
      </c>
      <c r="F11" s="25"/>
      <c r="G11" s="5"/>
      <c r="H11" s="1" t="str">
        <f>IF(G10=G12," ",IF(G10&gt;G12,E10,E12))</f>
        <v>13-Hempfield</v>
      </c>
      <c r="I11" s="1">
        <v>38</v>
      </c>
      <c r="J11" s="2"/>
      <c r="K11" s="8"/>
      <c r="L11" s="9"/>
      <c r="M11" s="8"/>
      <c r="N11" s="1"/>
      <c r="O11" s="3"/>
      <c r="Q11" s="24"/>
      <c r="R11" s="24"/>
    </row>
    <row r="12" spans="1:18" ht="9.75" customHeight="1" x14ac:dyDescent="0.2">
      <c r="A12" s="10" t="s">
        <v>230</v>
      </c>
      <c r="B12" s="5"/>
      <c r="C12" s="38"/>
      <c r="D12" s="3"/>
      <c r="E12" s="6" t="str">
        <f>IF(B11=B13," ",IF(B11&gt;B13,A11,A13))</f>
        <v>13-Hempfield</v>
      </c>
      <c r="F12" s="29" t="s">
        <v>344</v>
      </c>
      <c r="G12" s="7">
        <v>42</v>
      </c>
      <c r="H12" s="4"/>
      <c r="I12" s="5"/>
      <c r="J12" s="2"/>
      <c r="K12" s="8"/>
      <c r="L12" s="12"/>
      <c r="M12" s="8"/>
      <c r="N12" s="1"/>
      <c r="O12" s="3"/>
      <c r="Q12" s="24"/>
      <c r="R12" s="24"/>
    </row>
    <row r="13" spans="1:18" ht="9.75" customHeight="1" x14ac:dyDescent="0.2">
      <c r="A13" s="6" t="s">
        <v>94</v>
      </c>
      <c r="B13" s="7">
        <v>40</v>
      </c>
      <c r="C13" s="40"/>
      <c r="D13" s="41"/>
      <c r="E13" s="2"/>
      <c r="F13" s="28"/>
      <c r="G13" s="1"/>
      <c r="H13" s="11" t="s">
        <v>244</v>
      </c>
      <c r="I13" s="8"/>
      <c r="J13" s="6" t="str">
        <f>IF(I11=I15," ",IF(I11&gt;I15,H11,H15))</f>
        <v>12-Carlisle</v>
      </c>
      <c r="K13" s="7">
        <v>33</v>
      </c>
      <c r="L13" s="12"/>
      <c r="M13" s="8"/>
      <c r="N13" s="1"/>
      <c r="O13" s="3"/>
      <c r="Q13" s="24"/>
      <c r="R13" s="24"/>
    </row>
    <row r="14" spans="1:18" ht="9.75" customHeight="1" x14ac:dyDescent="0.2">
      <c r="E14" s="1" t="s">
        <v>95</v>
      </c>
      <c r="F14" s="28" t="s">
        <v>341</v>
      </c>
      <c r="G14" s="1">
        <v>49</v>
      </c>
      <c r="H14" s="2"/>
      <c r="I14" s="8"/>
      <c r="J14" s="2"/>
      <c r="K14" s="1"/>
      <c r="L14" s="9"/>
      <c r="M14" s="8"/>
      <c r="N14" s="1"/>
      <c r="O14" s="3"/>
      <c r="Q14" s="24"/>
      <c r="R14" s="24"/>
    </row>
    <row r="15" spans="1:18" ht="9.75" customHeight="1" x14ac:dyDescent="0.2">
      <c r="A15" s="1" t="s">
        <v>96</v>
      </c>
      <c r="B15" s="1">
        <v>75</v>
      </c>
      <c r="E15" s="10" t="s">
        <v>237</v>
      </c>
      <c r="F15" s="25"/>
      <c r="G15" s="5"/>
      <c r="H15" s="6" t="str">
        <f>IF(G14=G16," ",IF(G14&gt;G16,E14,E16))</f>
        <v>12-Carlisle</v>
      </c>
      <c r="I15" s="7">
        <v>50</v>
      </c>
      <c r="J15" s="2"/>
      <c r="K15" s="1"/>
      <c r="L15" s="9"/>
      <c r="M15" s="8"/>
      <c r="N15" s="1"/>
      <c r="O15" s="3"/>
      <c r="Q15" s="24"/>
      <c r="R15" s="24"/>
    </row>
    <row r="16" spans="1:18" ht="9.75" customHeight="1" x14ac:dyDescent="0.2">
      <c r="A16" s="10" t="s">
        <v>231</v>
      </c>
      <c r="B16" s="5"/>
      <c r="C16" s="38"/>
      <c r="D16" s="3"/>
      <c r="E16" s="6" t="str">
        <f>IF(B15=B17," ",IF(B15&gt;B17,A15,A17))</f>
        <v>12-Carlisle</v>
      </c>
      <c r="F16" s="29" t="s">
        <v>344</v>
      </c>
      <c r="G16" s="7">
        <v>64</v>
      </c>
      <c r="H16" s="2"/>
      <c r="I16" s="1"/>
      <c r="J16" s="2"/>
      <c r="K16" s="1"/>
      <c r="L16" s="9"/>
      <c r="M16" s="8"/>
      <c r="N16" s="1"/>
      <c r="O16" s="3"/>
      <c r="Q16" s="24"/>
      <c r="R16" s="24"/>
    </row>
    <row r="17" spans="1:18" ht="9.75" customHeight="1" x14ac:dyDescent="0.2">
      <c r="A17" s="6" t="s">
        <v>97</v>
      </c>
      <c r="B17" s="7">
        <v>38</v>
      </c>
      <c r="C17" s="40"/>
      <c r="D17" s="41"/>
      <c r="E17" s="2"/>
      <c r="F17" s="28"/>
      <c r="G17" s="1"/>
      <c r="H17" s="1"/>
      <c r="I17" s="1"/>
      <c r="J17" s="11" t="s">
        <v>388</v>
      </c>
      <c r="K17" s="1"/>
      <c r="L17" s="11" t="s">
        <v>248</v>
      </c>
      <c r="M17" s="15"/>
      <c r="N17" s="6" t="str">
        <f>IF(M9=M25," ",IF(M9&gt;M25,L9,L25))</f>
        <v>1-Central Dauphin</v>
      </c>
      <c r="O17" s="6"/>
      <c r="Q17" s="24"/>
      <c r="R17" s="24"/>
    </row>
    <row r="18" spans="1:18" ht="9.75" customHeight="1" x14ac:dyDescent="0.2">
      <c r="A18" s="3"/>
      <c r="B18" s="3"/>
      <c r="C18" s="3"/>
      <c r="D18" s="3"/>
      <c r="E18" s="1" t="s">
        <v>98</v>
      </c>
      <c r="F18" s="28" t="s">
        <v>345</v>
      </c>
      <c r="G18" s="1">
        <v>30</v>
      </c>
      <c r="H18" s="1"/>
      <c r="I18" s="1"/>
      <c r="J18" s="11" t="s">
        <v>389</v>
      </c>
      <c r="K18" s="1"/>
      <c r="L18" s="11" t="s">
        <v>375</v>
      </c>
      <c r="M18" s="8"/>
      <c r="N18" s="9"/>
      <c r="O18" s="3"/>
      <c r="Q18" s="24"/>
      <c r="R18" s="24"/>
    </row>
    <row r="19" spans="1:18" ht="9.75" customHeight="1" x14ac:dyDescent="0.2">
      <c r="A19" s="1" t="s">
        <v>99</v>
      </c>
      <c r="B19" s="1">
        <v>51</v>
      </c>
      <c r="E19" s="10" t="s">
        <v>238</v>
      </c>
      <c r="F19" s="25"/>
      <c r="G19" s="5"/>
      <c r="H19" s="1" t="str">
        <f>IF(G18=G20," ",IF(G18&gt;G20,E18,E20))</f>
        <v>15-Spring Grove</v>
      </c>
      <c r="I19" s="1">
        <v>40</v>
      </c>
      <c r="J19" s="11"/>
      <c r="K19" s="1"/>
      <c r="L19" s="11" t="s">
        <v>376</v>
      </c>
      <c r="M19" s="8"/>
      <c r="N19" s="9"/>
      <c r="O19" s="3"/>
      <c r="Q19" s="24"/>
      <c r="R19" s="24"/>
    </row>
    <row r="20" spans="1:18" ht="9.75" customHeight="1" x14ac:dyDescent="0.2">
      <c r="A20" s="10" t="s">
        <v>232</v>
      </c>
      <c r="B20" s="5"/>
      <c r="C20" s="38"/>
      <c r="D20" s="3"/>
      <c r="E20" s="6" t="str">
        <f>IF(B19=B21," ",IF(B19&gt;B21,A19,A21))</f>
        <v>15-Spring Grove</v>
      </c>
      <c r="F20" s="29" t="s">
        <v>315</v>
      </c>
      <c r="G20" s="7">
        <v>38</v>
      </c>
      <c r="H20" s="4"/>
      <c r="I20" s="5"/>
      <c r="J20" s="1"/>
      <c r="K20" s="1"/>
      <c r="L20" s="11" t="s">
        <v>377</v>
      </c>
      <c r="M20" s="8"/>
      <c r="N20" s="9"/>
      <c r="O20" s="3"/>
      <c r="Q20" s="24"/>
      <c r="R20" s="24"/>
    </row>
    <row r="21" spans="1:18" ht="9.75" customHeight="1" x14ac:dyDescent="0.2">
      <c r="A21" s="6" t="s">
        <v>100</v>
      </c>
      <c r="B21" s="7">
        <v>42</v>
      </c>
      <c r="C21" s="40"/>
      <c r="D21" s="41"/>
      <c r="E21" s="2"/>
      <c r="F21" s="28"/>
      <c r="G21" s="1"/>
      <c r="H21" s="11" t="s">
        <v>243</v>
      </c>
      <c r="I21" s="34"/>
      <c r="J21" s="1" t="str">
        <f>IF(I19=I23," ",IF(I19&gt;I23,H19,H23))</f>
        <v>7-Wilson</v>
      </c>
      <c r="K21" s="1">
        <v>43</v>
      </c>
      <c r="L21" s="9"/>
      <c r="M21" s="8"/>
      <c r="N21" s="9"/>
      <c r="O21" s="3"/>
      <c r="Q21" s="24"/>
      <c r="R21" s="24"/>
    </row>
    <row r="22" spans="1:18" ht="9.75" customHeight="1" x14ac:dyDescent="0.2">
      <c r="A22" s="3"/>
      <c r="B22" s="3"/>
      <c r="C22" s="3"/>
      <c r="D22" s="3"/>
      <c r="E22" s="1" t="s">
        <v>24</v>
      </c>
      <c r="F22" s="28" t="s">
        <v>329</v>
      </c>
      <c r="G22" s="1">
        <v>48</v>
      </c>
      <c r="H22" s="11"/>
      <c r="I22" s="8"/>
      <c r="J22" s="4"/>
      <c r="K22" s="5"/>
      <c r="L22" s="9"/>
      <c r="M22" s="8"/>
      <c r="N22" s="9"/>
      <c r="O22" s="3"/>
      <c r="Q22" s="24"/>
      <c r="R22" s="24"/>
    </row>
    <row r="23" spans="1:18" ht="9.75" customHeight="1" x14ac:dyDescent="0.2">
      <c r="A23" s="3"/>
      <c r="B23" s="3"/>
      <c r="C23" s="3"/>
      <c r="D23" s="3"/>
      <c r="E23" s="10" t="s">
        <v>239</v>
      </c>
      <c r="F23" s="25"/>
      <c r="G23" s="33"/>
      <c r="H23" s="6" t="str">
        <f>IF(G22=G24," ",IF(G22&gt;G24,E22,E24))</f>
        <v>7-Wilson</v>
      </c>
      <c r="I23" s="7">
        <v>51</v>
      </c>
      <c r="J23" s="2"/>
      <c r="K23" s="8"/>
      <c r="L23" s="9"/>
      <c r="M23" s="8"/>
      <c r="N23" s="9"/>
      <c r="O23" s="3"/>
      <c r="Q23" s="24"/>
      <c r="R23" s="24"/>
    </row>
    <row r="24" spans="1:18" ht="9.75" customHeight="1" x14ac:dyDescent="0.2">
      <c r="E24" s="6" t="s">
        <v>101</v>
      </c>
      <c r="F24" s="29" t="s">
        <v>322</v>
      </c>
      <c r="G24" s="7">
        <v>33</v>
      </c>
      <c r="H24" s="2"/>
      <c r="I24" s="1"/>
      <c r="J24" s="2"/>
      <c r="K24" s="8"/>
      <c r="L24" s="9"/>
      <c r="M24" s="8"/>
      <c r="N24" s="9"/>
      <c r="O24" s="3"/>
      <c r="Q24" s="24"/>
      <c r="R24" s="24"/>
    </row>
    <row r="25" spans="1:18" ht="9.75" customHeight="1" x14ac:dyDescent="0.2">
      <c r="E25" s="2"/>
      <c r="F25" s="28"/>
      <c r="G25" s="1"/>
      <c r="H25" s="2"/>
      <c r="I25" s="1"/>
      <c r="J25" s="11" t="s">
        <v>247</v>
      </c>
      <c r="K25" s="8"/>
      <c r="L25" s="6" t="str">
        <f>IF(K21=K29," ",IF(K21&gt;K29,J21,J29))</f>
        <v>7-Wilson</v>
      </c>
      <c r="M25" s="7">
        <v>34</v>
      </c>
      <c r="N25" s="9"/>
      <c r="O25" s="3"/>
      <c r="Q25" s="24"/>
      <c r="R25" s="24"/>
    </row>
    <row r="26" spans="1:18" ht="9.75" customHeight="1" x14ac:dyDescent="0.2">
      <c r="E26" s="1" t="s">
        <v>102</v>
      </c>
      <c r="F26" s="28" t="s">
        <v>346</v>
      </c>
      <c r="G26" s="1">
        <v>50</v>
      </c>
      <c r="H26" s="2"/>
      <c r="I26" s="1"/>
      <c r="J26" s="11"/>
      <c r="K26" s="8"/>
      <c r="L26" s="4"/>
      <c r="M26" s="3"/>
      <c r="N26" s="9"/>
      <c r="O26" s="3"/>
      <c r="Q26" s="24"/>
      <c r="R26" s="24"/>
    </row>
    <row r="27" spans="1:18" ht="9.75" customHeight="1" x14ac:dyDescent="0.2">
      <c r="A27" s="1" t="s">
        <v>103</v>
      </c>
      <c r="B27" s="1">
        <v>34</v>
      </c>
      <c r="E27" s="10" t="s">
        <v>240</v>
      </c>
      <c r="F27" s="25"/>
      <c r="G27" s="5"/>
      <c r="H27" s="1" t="str">
        <f>IF(G26=G28," ",IF(G26&gt;G28,E26,E28))</f>
        <v>3-Reading</v>
      </c>
      <c r="I27" s="1">
        <v>48</v>
      </c>
      <c r="J27" s="2"/>
      <c r="K27" s="8"/>
      <c r="L27" s="2"/>
      <c r="M27" s="3"/>
      <c r="N27" s="9"/>
      <c r="O27" s="3"/>
      <c r="Q27" s="24"/>
      <c r="R27" s="24"/>
    </row>
    <row r="28" spans="1:18" ht="9.75" customHeight="1" x14ac:dyDescent="0.2">
      <c r="A28" s="10" t="s">
        <v>233</v>
      </c>
      <c r="B28" s="5"/>
      <c r="C28" s="38"/>
      <c r="D28" s="3"/>
      <c r="E28" s="6" t="str">
        <f>IF(B27=B29," ",IF(B27&gt;B29,A27,A29))</f>
        <v>19-Dallastown</v>
      </c>
      <c r="F28" s="29" t="s">
        <v>314</v>
      </c>
      <c r="G28" s="7">
        <v>30</v>
      </c>
      <c r="H28" s="4"/>
      <c r="I28" s="5"/>
      <c r="J28" s="2"/>
      <c r="K28" s="8"/>
      <c r="L28" s="2"/>
      <c r="M28" s="3"/>
      <c r="N28" s="9"/>
      <c r="O28" s="3"/>
      <c r="Q28" s="24"/>
      <c r="R28" s="24"/>
    </row>
    <row r="29" spans="1:18" ht="9.75" customHeight="1" x14ac:dyDescent="0.2">
      <c r="A29" s="6" t="s">
        <v>104</v>
      </c>
      <c r="B29" s="7">
        <v>35</v>
      </c>
      <c r="C29" s="40"/>
      <c r="D29" s="41"/>
      <c r="E29" s="2"/>
      <c r="F29" s="28"/>
      <c r="G29" s="1"/>
      <c r="H29" s="11" t="s">
        <v>242</v>
      </c>
      <c r="I29" s="8"/>
      <c r="J29" s="6" t="str">
        <f>IF(I27=I31," ",IF(I27&gt;I31,H27,H31))</f>
        <v>6-Red Lion</v>
      </c>
      <c r="K29" s="7">
        <v>27</v>
      </c>
      <c r="L29" s="2"/>
      <c r="M29" s="3"/>
      <c r="N29" s="9"/>
      <c r="O29" s="3"/>
      <c r="Q29" s="24"/>
      <c r="R29" s="24"/>
    </row>
    <row r="30" spans="1:18" ht="9.75" customHeight="1" x14ac:dyDescent="0.2">
      <c r="E30" s="1" t="s">
        <v>105</v>
      </c>
      <c r="F30" s="28" t="s">
        <v>322</v>
      </c>
      <c r="G30" s="1">
        <v>58</v>
      </c>
      <c r="H30" s="11"/>
      <c r="I30" s="8"/>
      <c r="J30" s="2"/>
      <c r="K30" s="1"/>
      <c r="L30" s="2"/>
      <c r="M30" s="3"/>
      <c r="N30" s="9"/>
      <c r="O30" s="3"/>
      <c r="Q30" s="24"/>
      <c r="R30" s="24"/>
    </row>
    <row r="31" spans="1:18" ht="9.75" customHeight="1" x14ac:dyDescent="0.2">
      <c r="E31" s="10" t="s">
        <v>241</v>
      </c>
      <c r="F31" s="25"/>
      <c r="G31" s="17" t="s">
        <v>301</v>
      </c>
      <c r="H31" s="6" t="str">
        <f>IF(G30=G32," ",IF(G30&gt;G32,E30,E32))</f>
        <v>6-Red Lion</v>
      </c>
      <c r="I31" s="7">
        <v>54</v>
      </c>
      <c r="J31" s="2"/>
      <c r="K31" s="1"/>
      <c r="L31" s="2"/>
      <c r="M31" s="3"/>
      <c r="N31" s="9"/>
      <c r="O31" s="3"/>
      <c r="P31" s="24"/>
      <c r="Q31" s="24"/>
      <c r="R31" s="24"/>
    </row>
    <row r="32" spans="1:18" ht="9.75" customHeight="1" x14ac:dyDescent="0.2">
      <c r="E32" s="6" t="s">
        <v>106</v>
      </c>
      <c r="F32" s="29" t="s">
        <v>327</v>
      </c>
      <c r="G32" s="7">
        <v>56</v>
      </c>
      <c r="H32" s="2"/>
      <c r="I32" s="1"/>
      <c r="J32" s="2"/>
      <c r="K32" s="1"/>
      <c r="L32" s="2"/>
      <c r="M32" s="3"/>
      <c r="N32" s="9"/>
      <c r="O32" s="3"/>
      <c r="P32" s="24"/>
      <c r="Q32" s="24"/>
      <c r="R32" s="24"/>
    </row>
    <row r="33" spans="1:19" ht="9.75" customHeight="1" x14ac:dyDescent="0.2">
      <c r="N33" s="12"/>
      <c r="O33" s="24"/>
      <c r="P33" s="24"/>
      <c r="Q33" s="24"/>
      <c r="R33" s="24"/>
      <c r="S33" s="24"/>
    </row>
    <row r="34" spans="1:19" ht="9.75" customHeight="1" x14ac:dyDescent="0.2">
      <c r="A34" s="1" t="s">
        <v>114</v>
      </c>
      <c r="B34" s="1">
        <v>50</v>
      </c>
      <c r="E34" s="1"/>
      <c r="F34" s="28"/>
      <c r="G34" s="1"/>
      <c r="H34" s="1"/>
      <c r="I34" s="1"/>
      <c r="J34" s="2" t="s">
        <v>5</v>
      </c>
      <c r="K34" s="1"/>
      <c r="L34" s="2"/>
      <c r="M34" s="1"/>
      <c r="N34" s="3"/>
      <c r="O34" s="3"/>
      <c r="P34" s="26"/>
      <c r="Q34" s="24"/>
      <c r="R34" s="26"/>
      <c r="S34" s="24"/>
    </row>
    <row r="35" spans="1:19" ht="9.75" customHeight="1" x14ac:dyDescent="0.2">
      <c r="A35" s="10" t="s">
        <v>249</v>
      </c>
      <c r="B35" s="5"/>
      <c r="C35" s="35"/>
      <c r="E35" s="1" t="s">
        <v>107</v>
      </c>
      <c r="F35" s="28" t="s">
        <v>347</v>
      </c>
      <c r="G35" s="1">
        <v>68</v>
      </c>
      <c r="H35" s="1"/>
      <c r="I35" s="1"/>
      <c r="J35" s="2" t="s">
        <v>9</v>
      </c>
      <c r="K35" s="1"/>
      <c r="L35" s="23"/>
      <c r="M35" s="1"/>
      <c r="N35" s="3"/>
      <c r="O35" s="3"/>
      <c r="P35" s="26"/>
      <c r="Q35" s="24"/>
      <c r="R35" s="26"/>
      <c r="S35" s="24"/>
    </row>
    <row r="36" spans="1:19" ht="9.75" customHeight="1" x14ac:dyDescent="0.2">
      <c r="A36" s="6" t="s">
        <v>115</v>
      </c>
      <c r="B36" s="7">
        <v>44</v>
      </c>
      <c r="D36" s="38"/>
      <c r="E36" s="10" t="s">
        <v>174</v>
      </c>
      <c r="F36" s="25"/>
      <c r="G36" s="33"/>
      <c r="H36" s="1" t="str">
        <f>IF(G35=G37," ",IF(G35&gt;G37,E35,E37))</f>
        <v>1-Northeastern York</v>
      </c>
      <c r="I36" s="1">
        <v>44</v>
      </c>
      <c r="J36" s="1"/>
      <c r="K36" s="1"/>
      <c r="L36" s="2"/>
      <c r="M36" s="1"/>
      <c r="N36" s="3"/>
      <c r="O36" s="3"/>
      <c r="P36" s="26"/>
      <c r="Q36" s="24"/>
      <c r="R36" s="26"/>
      <c r="S36" s="24"/>
    </row>
    <row r="37" spans="1:19" ht="9.75" customHeight="1" x14ac:dyDescent="0.2">
      <c r="A37" s="1" t="s">
        <v>116</v>
      </c>
      <c r="B37" s="1">
        <v>51</v>
      </c>
      <c r="C37" s="3"/>
      <c r="D37" s="35"/>
      <c r="E37" s="6" t="str">
        <f>IF(B34=B36," ",IF(B34&gt;B36,A34,A36))</f>
        <v>16-West Perry</v>
      </c>
      <c r="F37" s="29" t="s">
        <v>341</v>
      </c>
      <c r="G37" s="7">
        <v>32</v>
      </c>
      <c r="H37" s="4"/>
      <c r="I37" s="5"/>
      <c r="J37" s="1"/>
      <c r="K37" s="1"/>
      <c r="L37" s="2"/>
      <c r="M37" s="1"/>
      <c r="N37" s="3"/>
      <c r="O37" s="3"/>
      <c r="P37" s="26"/>
      <c r="Q37" s="24"/>
      <c r="R37" s="26"/>
      <c r="S37" s="24"/>
    </row>
    <row r="38" spans="1:19" ht="9.75" customHeight="1" x14ac:dyDescent="0.2">
      <c r="A38" s="10" t="s">
        <v>250</v>
      </c>
      <c r="B38" s="5"/>
      <c r="C38" s="3"/>
      <c r="D38" s="3"/>
      <c r="E38" s="2"/>
      <c r="F38" s="28"/>
      <c r="G38" s="1"/>
      <c r="H38" s="11" t="s">
        <v>266</v>
      </c>
      <c r="I38" s="8"/>
      <c r="J38" s="1" t="str">
        <f>IF(I36=I40," ",IF(I36&gt;I40,H36,H40))</f>
        <v>8-Trinity</v>
      </c>
      <c r="K38" s="1">
        <v>55</v>
      </c>
      <c r="L38" s="2"/>
      <c r="M38" s="1"/>
      <c r="N38" s="3"/>
      <c r="O38" s="3"/>
      <c r="P38" s="26"/>
      <c r="Q38" s="24"/>
      <c r="R38" s="26"/>
      <c r="S38" s="24"/>
    </row>
    <row r="39" spans="1:19" ht="9.75" customHeight="1" x14ac:dyDescent="0.2">
      <c r="A39" s="6" t="s">
        <v>117</v>
      </c>
      <c r="B39" s="7">
        <v>30</v>
      </c>
      <c r="C39" s="40"/>
      <c r="D39" s="35"/>
      <c r="E39" s="6" t="str">
        <f>IF(B37=B39," ",IF(B37&gt;B39,A37,A39))</f>
        <v>8-Trinity</v>
      </c>
      <c r="F39" s="28" t="s">
        <v>344</v>
      </c>
      <c r="G39" s="1">
        <v>62</v>
      </c>
      <c r="H39" s="2"/>
      <c r="I39" s="8"/>
      <c r="J39" s="4"/>
      <c r="K39" s="5"/>
      <c r="L39" s="2"/>
      <c r="M39" s="1"/>
      <c r="N39" s="3"/>
      <c r="O39" s="3"/>
      <c r="P39" s="26"/>
      <c r="Q39" s="24"/>
      <c r="R39" s="26"/>
      <c r="S39" s="24"/>
    </row>
    <row r="40" spans="1:19" ht="9.75" customHeight="1" x14ac:dyDescent="0.2">
      <c r="A40" s="1" t="s">
        <v>118</v>
      </c>
      <c r="B40" s="1">
        <v>39</v>
      </c>
      <c r="E40" s="16" t="s">
        <v>264</v>
      </c>
      <c r="F40" s="25"/>
      <c r="G40" s="33"/>
      <c r="H40" s="6" t="str">
        <f>IF(G39=G41," ",IF(G39&gt;G41,E39,E41))</f>
        <v>8-Trinity</v>
      </c>
      <c r="I40" s="7">
        <v>58</v>
      </c>
      <c r="J40" s="2"/>
      <c r="K40" s="8"/>
      <c r="L40" s="2"/>
      <c r="M40" s="1"/>
      <c r="N40" s="1"/>
      <c r="O40" s="3"/>
      <c r="P40" s="23"/>
      <c r="Q40" s="24"/>
      <c r="R40" s="26"/>
      <c r="S40" s="24"/>
    </row>
    <row r="41" spans="1:19" ht="9.75" customHeight="1" x14ac:dyDescent="0.2">
      <c r="A41" s="10" t="s">
        <v>251</v>
      </c>
      <c r="B41" s="5"/>
      <c r="C41" s="3"/>
      <c r="D41" s="3"/>
      <c r="E41" s="6" t="str">
        <f>IF(B40=B42," ",IF(B40&gt;B42,A40,A42))</f>
        <v>9-Big Spring</v>
      </c>
      <c r="F41" s="29" t="s">
        <v>348</v>
      </c>
      <c r="G41" s="7">
        <v>38</v>
      </c>
      <c r="H41" s="2"/>
      <c r="I41" s="1"/>
      <c r="J41" s="2"/>
      <c r="K41" s="8"/>
      <c r="L41" s="2"/>
      <c r="M41" s="1"/>
      <c r="N41" s="1"/>
      <c r="O41" s="3"/>
      <c r="P41" s="23"/>
      <c r="Q41" s="24"/>
      <c r="R41" s="26"/>
      <c r="S41" s="24"/>
    </row>
    <row r="42" spans="1:19" ht="9.75" customHeight="1" x14ac:dyDescent="0.2">
      <c r="A42" s="6" t="s">
        <v>119</v>
      </c>
      <c r="B42" s="7">
        <v>33</v>
      </c>
      <c r="C42" s="40"/>
      <c r="D42" s="41"/>
      <c r="E42" s="2"/>
      <c r="F42" s="28"/>
      <c r="G42" s="1"/>
      <c r="H42" s="2"/>
      <c r="I42" s="1"/>
      <c r="J42" s="11" t="s">
        <v>366</v>
      </c>
      <c r="K42" s="34"/>
      <c r="L42" s="1" t="str">
        <f>IF(K38=K46," ",IF(K38&gt;K46,J38,J46))</f>
        <v>8-Trinity</v>
      </c>
      <c r="M42" s="6">
        <v>46</v>
      </c>
      <c r="N42" s="1"/>
      <c r="O42" s="3"/>
      <c r="P42" s="23"/>
      <c r="Q42" s="24"/>
      <c r="R42" s="26"/>
      <c r="S42" s="24"/>
    </row>
    <row r="43" spans="1:19" ht="9.75" customHeight="1" x14ac:dyDescent="0.2">
      <c r="A43" s="3"/>
      <c r="B43" s="3"/>
      <c r="C43" s="3"/>
      <c r="D43" s="3"/>
      <c r="E43" s="1" t="s">
        <v>108</v>
      </c>
      <c r="F43" s="28" t="s">
        <v>349</v>
      </c>
      <c r="G43" s="1">
        <v>56</v>
      </c>
      <c r="H43" s="2"/>
      <c r="I43" s="1"/>
      <c r="J43" s="2"/>
      <c r="K43" s="8"/>
      <c r="L43" s="4"/>
      <c r="M43" s="5"/>
      <c r="N43" s="1"/>
      <c r="O43" s="3"/>
      <c r="P43" s="23"/>
      <c r="Q43" s="24"/>
      <c r="R43" s="26"/>
      <c r="S43" s="24"/>
    </row>
    <row r="44" spans="1:19" ht="9.75" customHeight="1" x14ac:dyDescent="0.2">
      <c r="A44" s="1" t="s">
        <v>120</v>
      </c>
      <c r="B44" s="1">
        <v>40</v>
      </c>
      <c r="E44" s="10" t="s">
        <v>263</v>
      </c>
      <c r="F44" s="25"/>
      <c r="G44" s="33"/>
      <c r="H44" s="1" t="str">
        <f>IF(G43=G45," ",IF(G43&gt;G45,E43,E45))</f>
        <v>4-Eastern York</v>
      </c>
      <c r="I44" s="1">
        <v>61</v>
      </c>
      <c r="J44" s="2"/>
      <c r="K44" s="8"/>
      <c r="L44" s="9"/>
      <c r="M44" s="8"/>
      <c r="N44" s="1"/>
      <c r="O44" s="3"/>
      <c r="P44" s="23"/>
      <c r="Q44" s="24"/>
      <c r="R44" s="26"/>
      <c r="S44" s="24"/>
    </row>
    <row r="45" spans="1:19" ht="9.75" customHeight="1" x14ac:dyDescent="0.2">
      <c r="A45" s="10" t="s">
        <v>252</v>
      </c>
      <c r="B45" s="5"/>
      <c r="C45" s="38"/>
      <c r="D45" s="3"/>
      <c r="E45" s="6" t="str">
        <f>IF(B44=B46," ",IF(B44&gt;B46,A44,A46))</f>
        <v>13-Susquehanna Township</v>
      </c>
      <c r="F45" s="29" t="s">
        <v>312</v>
      </c>
      <c r="G45" s="7">
        <v>43</v>
      </c>
      <c r="H45" s="4"/>
      <c r="I45" s="5"/>
      <c r="J45" s="2"/>
      <c r="K45" s="8"/>
      <c r="L45" s="20"/>
      <c r="M45" s="8"/>
      <c r="N45" s="1"/>
      <c r="O45" s="3"/>
      <c r="P45" s="23"/>
      <c r="Q45" s="24"/>
      <c r="R45" s="26"/>
      <c r="S45" s="24"/>
    </row>
    <row r="46" spans="1:19" ht="9.75" customHeight="1" x14ac:dyDescent="0.2">
      <c r="A46" s="6" t="s">
        <v>121</v>
      </c>
      <c r="B46" s="7">
        <v>37</v>
      </c>
      <c r="C46" s="40"/>
      <c r="D46" s="41"/>
      <c r="E46" s="2"/>
      <c r="F46" s="28"/>
      <c r="G46" s="1"/>
      <c r="H46" s="13" t="s">
        <v>267</v>
      </c>
      <c r="I46" s="15"/>
      <c r="J46" s="6" t="str">
        <f>IF(I44=I48," ",IF(I44&gt;I48,H44,H48))</f>
        <v>4-Eastern York</v>
      </c>
      <c r="K46" s="7">
        <v>46</v>
      </c>
      <c r="L46" s="12"/>
      <c r="M46" s="8"/>
      <c r="N46" s="1"/>
      <c r="O46" s="3"/>
      <c r="P46" s="23"/>
      <c r="Q46" s="24"/>
      <c r="R46" s="26"/>
      <c r="S46" s="24"/>
    </row>
    <row r="47" spans="1:19" ht="9.75" customHeight="1" x14ac:dyDescent="0.2">
      <c r="A47" s="3"/>
      <c r="B47" s="3"/>
      <c r="C47" s="3"/>
      <c r="D47" s="3"/>
      <c r="E47" s="1" t="s">
        <v>109</v>
      </c>
      <c r="F47" s="28" t="s">
        <v>331</v>
      </c>
      <c r="G47" s="1">
        <v>56</v>
      </c>
      <c r="H47" s="2"/>
      <c r="I47" s="8"/>
      <c r="J47" s="2"/>
      <c r="K47" s="1"/>
      <c r="L47" s="9"/>
      <c r="M47" s="8"/>
      <c r="N47" s="1"/>
      <c r="O47" s="3"/>
      <c r="P47" s="23"/>
      <c r="Q47" s="24"/>
      <c r="R47" s="26"/>
      <c r="S47" s="24"/>
    </row>
    <row r="48" spans="1:19" ht="9.75" customHeight="1" x14ac:dyDescent="0.2">
      <c r="A48" s="1" t="s">
        <v>122</v>
      </c>
      <c r="B48" s="1">
        <v>57</v>
      </c>
      <c r="E48" s="10" t="s">
        <v>262</v>
      </c>
      <c r="F48" s="25"/>
      <c r="G48" s="17"/>
      <c r="H48" s="6" t="str">
        <f>IF(G47=G49," ",IF(G47&gt;G49,E47,E49))</f>
        <v>5-West York</v>
      </c>
      <c r="I48" s="7">
        <v>52</v>
      </c>
      <c r="J48" s="2"/>
      <c r="K48" s="1"/>
      <c r="L48" s="9"/>
      <c r="M48" s="8"/>
      <c r="N48" s="1"/>
      <c r="O48" s="3"/>
      <c r="P48" s="23"/>
      <c r="Q48" s="24"/>
      <c r="R48" s="26"/>
      <c r="S48" s="24"/>
    </row>
    <row r="49" spans="1:19" ht="9.75" customHeight="1" x14ac:dyDescent="0.2">
      <c r="A49" s="10" t="s">
        <v>253</v>
      </c>
      <c r="B49" s="17"/>
      <c r="C49" s="39"/>
      <c r="D49" s="37"/>
      <c r="E49" s="6" t="str">
        <f>IF(B48=B50," ",IF(B48&gt;B50,A48,A50))</f>
        <v>12-Kennard-Dale</v>
      </c>
      <c r="F49" s="29" t="s">
        <v>312</v>
      </c>
      <c r="G49" s="7">
        <v>39</v>
      </c>
      <c r="H49" s="2"/>
      <c r="I49" s="1"/>
      <c r="J49" s="2"/>
      <c r="K49" s="1"/>
      <c r="L49" s="9"/>
      <c r="M49" s="8"/>
      <c r="N49" s="1"/>
      <c r="O49" s="3"/>
      <c r="P49" s="23"/>
      <c r="Q49" s="24"/>
      <c r="R49" s="26"/>
      <c r="S49" s="24"/>
    </row>
    <row r="50" spans="1:19" ht="9.75" customHeight="1" x14ac:dyDescent="0.2">
      <c r="A50" s="6" t="s">
        <v>123</v>
      </c>
      <c r="B50" s="7">
        <v>39</v>
      </c>
      <c r="C50" s="40"/>
      <c r="D50" s="41"/>
      <c r="E50" s="2"/>
      <c r="F50" s="28"/>
      <c r="G50" s="1"/>
      <c r="H50" s="1"/>
      <c r="I50" s="1"/>
      <c r="J50" s="11" t="s">
        <v>390</v>
      </c>
      <c r="K50" s="1"/>
      <c r="L50" s="12" t="s">
        <v>270</v>
      </c>
      <c r="M50" s="8"/>
      <c r="N50" s="6" t="str">
        <f>IF(M42=M58," ",IF(M42&gt;M58,L42,L58))</f>
        <v>8-Trinity</v>
      </c>
      <c r="O50" s="6"/>
      <c r="P50" s="23"/>
      <c r="Q50" s="24"/>
      <c r="R50" s="26"/>
      <c r="S50" s="24"/>
    </row>
    <row r="51" spans="1:19" ht="9.75" customHeight="1" x14ac:dyDescent="0.2">
      <c r="A51" s="3"/>
      <c r="B51" s="3"/>
      <c r="C51" s="3"/>
      <c r="D51" s="3"/>
      <c r="E51" s="1" t="s">
        <v>110</v>
      </c>
      <c r="F51" s="28" t="s">
        <v>346</v>
      </c>
      <c r="G51" s="1">
        <v>34</v>
      </c>
      <c r="H51" s="1"/>
      <c r="I51" s="1"/>
      <c r="J51" s="11" t="s">
        <v>391</v>
      </c>
      <c r="K51" s="1"/>
      <c r="L51" s="11" t="s">
        <v>383</v>
      </c>
      <c r="M51" s="8"/>
      <c r="N51" s="9"/>
      <c r="O51" s="3"/>
      <c r="P51" s="23"/>
      <c r="Q51" s="24"/>
      <c r="R51" s="26"/>
      <c r="S51" s="24"/>
    </row>
    <row r="52" spans="1:19" ht="9.75" customHeight="1" x14ac:dyDescent="0.2">
      <c r="A52" s="1" t="s">
        <v>124</v>
      </c>
      <c r="B52" s="1">
        <v>46</v>
      </c>
      <c r="E52" s="10" t="s">
        <v>261</v>
      </c>
      <c r="F52" s="25"/>
      <c r="G52" s="5"/>
      <c r="H52" s="1" t="str">
        <f>IF(G51=G53," ",IF(G51&gt;G53,E51,E53))</f>
        <v>2-Muhlenberg</v>
      </c>
      <c r="I52" s="1">
        <v>27</v>
      </c>
      <c r="J52" s="11"/>
      <c r="K52" s="1"/>
      <c r="L52" s="11" t="s">
        <v>378</v>
      </c>
      <c r="M52" s="8"/>
      <c r="N52" s="9"/>
      <c r="O52" s="3"/>
      <c r="P52" s="23"/>
      <c r="Q52" s="24"/>
      <c r="R52" s="26"/>
      <c r="S52" s="24"/>
    </row>
    <row r="53" spans="1:19" ht="9.75" customHeight="1" x14ac:dyDescent="0.2">
      <c r="A53" s="10" t="s">
        <v>254</v>
      </c>
      <c r="B53" s="5"/>
      <c r="C53" s="38"/>
      <c r="D53" s="3"/>
      <c r="E53" s="6" t="str">
        <f>IF(B52=B54," ",IF(B52&gt;B54,A52,A54))</f>
        <v>15-Boiling Springs</v>
      </c>
      <c r="F53" s="29" t="s">
        <v>329</v>
      </c>
      <c r="G53" s="7">
        <v>25</v>
      </c>
      <c r="H53" s="4"/>
      <c r="I53" s="5"/>
      <c r="J53" s="1"/>
      <c r="K53" s="1"/>
      <c r="L53" s="12"/>
      <c r="M53" s="8"/>
      <c r="N53" s="9"/>
      <c r="O53" s="3"/>
      <c r="P53" s="23"/>
      <c r="Q53" s="24"/>
      <c r="R53" s="26"/>
      <c r="S53" s="24"/>
    </row>
    <row r="54" spans="1:19" ht="9.75" customHeight="1" x14ac:dyDescent="0.2">
      <c r="A54" s="6" t="s">
        <v>125</v>
      </c>
      <c r="B54" s="7">
        <v>32</v>
      </c>
      <c r="C54" s="40"/>
      <c r="D54" s="41"/>
      <c r="E54" s="2"/>
      <c r="F54" s="28"/>
      <c r="G54" s="1"/>
      <c r="H54" s="13" t="s">
        <v>268</v>
      </c>
      <c r="I54" s="34"/>
      <c r="J54" s="1" t="str">
        <f>IF(I52=I56," ",IF(I52&gt;I56,H52,H56))</f>
        <v>2-Muhlenberg</v>
      </c>
      <c r="K54" s="1">
        <v>35</v>
      </c>
      <c r="M54" s="8"/>
      <c r="N54" s="9"/>
      <c r="O54" s="3"/>
      <c r="P54" s="23"/>
      <c r="Q54" s="24"/>
      <c r="R54" s="26"/>
      <c r="S54" s="24"/>
    </row>
    <row r="55" spans="1:19" ht="9.75" customHeight="1" x14ac:dyDescent="0.2">
      <c r="A55" s="3"/>
      <c r="B55" s="3"/>
      <c r="C55" s="3"/>
      <c r="D55" s="3"/>
      <c r="E55" s="1" t="s">
        <v>111</v>
      </c>
      <c r="F55" s="28" t="s">
        <v>322</v>
      </c>
      <c r="G55" s="1">
        <v>35</v>
      </c>
      <c r="H55" s="2"/>
      <c r="I55" s="8"/>
      <c r="J55" s="4"/>
      <c r="K55" s="5"/>
      <c r="L55" s="9"/>
      <c r="M55" s="8"/>
      <c r="N55" s="9"/>
      <c r="O55" s="3"/>
      <c r="P55" s="23"/>
      <c r="Q55" s="24"/>
      <c r="R55" s="26"/>
      <c r="S55" s="24"/>
    </row>
    <row r="56" spans="1:19" ht="9.75" customHeight="1" x14ac:dyDescent="0.2">
      <c r="A56" s="1" t="s">
        <v>126</v>
      </c>
      <c r="B56" s="1">
        <v>48</v>
      </c>
      <c r="C56" s="3"/>
      <c r="D56" s="3"/>
      <c r="E56" s="10" t="s">
        <v>260</v>
      </c>
      <c r="F56" s="25"/>
      <c r="G56" s="5"/>
      <c r="H56" s="6" t="str">
        <f>IF(G55=G57," ",IF(G55&gt;G57,E55,E57))</f>
        <v>10-Daniel Boone</v>
      </c>
      <c r="I56" s="7">
        <v>21</v>
      </c>
      <c r="J56" s="2"/>
      <c r="K56" s="8"/>
      <c r="L56" s="9"/>
      <c r="M56" s="8"/>
      <c r="N56" s="9"/>
      <c r="O56" s="3"/>
      <c r="P56" s="23"/>
      <c r="Q56" s="24"/>
      <c r="R56" s="26"/>
      <c r="S56" s="24"/>
    </row>
    <row r="57" spans="1:19" ht="9.75" customHeight="1" x14ac:dyDescent="0.2">
      <c r="A57" s="10" t="s">
        <v>255</v>
      </c>
      <c r="B57" s="5"/>
      <c r="C57" s="3"/>
      <c r="D57" s="3"/>
      <c r="E57" s="6" t="str">
        <f>IF(B56=B58," ",IF(B56&gt;B58,A56,A58))</f>
        <v>10-Daniel Boone</v>
      </c>
      <c r="F57" s="29" t="s">
        <v>350</v>
      </c>
      <c r="G57" s="7">
        <v>38</v>
      </c>
      <c r="H57" s="2"/>
      <c r="I57" s="1"/>
      <c r="J57" s="2"/>
      <c r="K57" s="8"/>
      <c r="L57" s="9"/>
      <c r="M57" s="8"/>
      <c r="N57" s="9"/>
      <c r="O57" s="3"/>
      <c r="P57" s="23"/>
      <c r="Q57" s="24"/>
      <c r="R57" s="26"/>
      <c r="S57" s="24"/>
    </row>
    <row r="58" spans="1:19" ht="9.75" customHeight="1" x14ac:dyDescent="0.2">
      <c r="A58" s="6" t="s">
        <v>127</v>
      </c>
      <c r="B58" s="7">
        <v>28</v>
      </c>
      <c r="C58" s="40"/>
      <c r="D58" s="41"/>
      <c r="E58" s="2"/>
      <c r="F58" s="28"/>
      <c r="G58" s="1"/>
      <c r="H58" s="2"/>
      <c r="I58" s="1"/>
      <c r="J58" s="11" t="s">
        <v>367</v>
      </c>
      <c r="K58" s="14"/>
      <c r="L58" s="6" t="str">
        <f>IF(K54=K62," ",IF(K54&gt;K62,J54,J62))</f>
        <v>3-Lampeter-Strasburg</v>
      </c>
      <c r="M58" s="7">
        <v>34</v>
      </c>
      <c r="N58" s="9"/>
      <c r="O58" s="3"/>
      <c r="P58" s="23"/>
      <c r="Q58" s="24"/>
      <c r="R58" s="26"/>
      <c r="S58" s="24"/>
    </row>
    <row r="59" spans="1:19" ht="9.75" customHeight="1" x14ac:dyDescent="0.2">
      <c r="A59" s="3"/>
      <c r="B59" s="3"/>
      <c r="C59" s="3"/>
      <c r="D59" s="3"/>
      <c r="E59" s="1" t="s">
        <v>112</v>
      </c>
      <c r="F59" s="28" t="s">
        <v>345</v>
      </c>
      <c r="G59" s="1">
        <v>44</v>
      </c>
      <c r="H59" s="2"/>
      <c r="I59" s="1"/>
      <c r="J59" s="2"/>
      <c r="K59" s="8"/>
      <c r="L59" s="4"/>
      <c r="M59" s="3"/>
      <c r="N59" s="9"/>
      <c r="O59" s="3"/>
      <c r="P59" s="23"/>
      <c r="Q59" s="24"/>
      <c r="R59" s="26"/>
      <c r="S59" s="24"/>
    </row>
    <row r="60" spans="1:19" ht="9.75" customHeight="1" x14ac:dyDescent="0.2">
      <c r="A60" s="1" t="s">
        <v>128</v>
      </c>
      <c r="B60" s="1">
        <v>55</v>
      </c>
      <c r="E60" s="10" t="s">
        <v>259</v>
      </c>
      <c r="F60" s="25"/>
      <c r="G60" s="33"/>
      <c r="H60" s="1" t="str">
        <f>IF(G59=G61," ",IF(G59&gt;G61,E59,E61))</f>
        <v>3-Lampeter-Strasburg</v>
      </c>
      <c r="I60" s="1">
        <v>51</v>
      </c>
      <c r="J60" s="2"/>
      <c r="K60" s="8"/>
      <c r="L60" s="2"/>
      <c r="M60" s="3"/>
      <c r="N60" s="9"/>
      <c r="O60" s="3"/>
      <c r="P60" s="23"/>
      <c r="Q60" s="24"/>
      <c r="R60" s="26"/>
      <c r="S60" s="24"/>
    </row>
    <row r="61" spans="1:19" ht="9.75" customHeight="1" x14ac:dyDescent="0.2">
      <c r="A61" s="10" t="s">
        <v>256</v>
      </c>
      <c r="B61" s="5"/>
      <c r="C61" s="38"/>
      <c r="D61" s="3"/>
      <c r="E61" s="6" t="str">
        <f>IF(B60=B62," ",IF(B60&gt;B62,A60,A62))</f>
        <v>19-Lancaster Catholic</v>
      </c>
      <c r="F61" s="29" t="s">
        <v>351</v>
      </c>
      <c r="G61" s="7">
        <v>28</v>
      </c>
      <c r="H61" s="4"/>
      <c r="I61" s="5"/>
      <c r="J61" s="2"/>
      <c r="K61" s="8"/>
      <c r="L61" s="2"/>
      <c r="M61" s="3"/>
      <c r="N61" s="9"/>
      <c r="O61" s="3"/>
      <c r="P61" s="23"/>
      <c r="Q61" s="24"/>
      <c r="R61" s="26"/>
      <c r="S61" s="24"/>
    </row>
    <row r="62" spans="1:19" ht="9.75" customHeight="1" x14ac:dyDescent="0.2">
      <c r="A62" s="6" t="s">
        <v>129</v>
      </c>
      <c r="B62" s="7">
        <v>59</v>
      </c>
      <c r="C62" s="40"/>
      <c r="D62" s="41"/>
      <c r="E62" s="2"/>
      <c r="F62" s="28"/>
      <c r="G62" s="1"/>
      <c r="H62" s="11" t="s">
        <v>269</v>
      </c>
      <c r="I62" s="34"/>
      <c r="J62" s="6" t="str">
        <f>IF(I60=I64," ",IF(I60&gt;I64,H60,H64))</f>
        <v>3-Lampeter-Strasburg</v>
      </c>
      <c r="K62" s="7">
        <v>53</v>
      </c>
      <c r="L62" s="2"/>
      <c r="M62" s="3"/>
      <c r="N62" s="9"/>
      <c r="O62" s="3"/>
      <c r="P62" s="23"/>
      <c r="Q62" s="24"/>
      <c r="R62" s="26"/>
      <c r="S62" s="24"/>
    </row>
    <row r="63" spans="1:19" ht="9.75" customHeight="1" x14ac:dyDescent="0.2">
      <c r="A63" s="3"/>
      <c r="B63" s="3"/>
      <c r="C63" s="3"/>
      <c r="D63" s="3"/>
      <c r="E63" s="1" t="s">
        <v>113</v>
      </c>
      <c r="F63" s="28" t="s">
        <v>322</v>
      </c>
      <c r="G63" s="1">
        <v>48</v>
      </c>
      <c r="H63" s="2"/>
      <c r="I63" s="8"/>
      <c r="J63" s="2"/>
      <c r="K63" s="1"/>
      <c r="L63" s="2"/>
      <c r="M63" s="3"/>
      <c r="N63" s="9"/>
      <c r="O63" s="3"/>
      <c r="P63" s="23"/>
      <c r="Q63" s="24"/>
      <c r="R63" s="26"/>
      <c r="S63" s="24"/>
    </row>
    <row r="64" spans="1:19" ht="9.75" customHeight="1" x14ac:dyDescent="0.2">
      <c r="A64" s="1" t="s">
        <v>130</v>
      </c>
      <c r="B64" s="1">
        <v>53</v>
      </c>
      <c r="C64" s="3"/>
      <c r="D64" s="3"/>
      <c r="E64" s="10" t="s">
        <v>258</v>
      </c>
      <c r="F64" s="25"/>
      <c r="G64" s="17" t="s">
        <v>301</v>
      </c>
      <c r="H64" s="6" t="str">
        <f>IF(G63=G65," ",IF(G63&gt;G65,E63,E65))</f>
        <v>6-Palmyra</v>
      </c>
      <c r="I64" s="7">
        <v>42</v>
      </c>
      <c r="J64" s="2"/>
      <c r="K64" s="1"/>
      <c r="L64" s="2"/>
      <c r="M64" s="3"/>
      <c r="N64" s="9"/>
      <c r="O64"/>
      <c r="P64" s="23"/>
      <c r="Q64" s="24"/>
      <c r="R64" s="26"/>
      <c r="S64" s="24"/>
    </row>
    <row r="65" spans="1:20" ht="9.75" customHeight="1" x14ac:dyDescent="0.2">
      <c r="A65" s="10" t="s">
        <v>257</v>
      </c>
      <c r="B65" s="5"/>
      <c r="E65" s="6" t="str">
        <f>IF(B64=B66," ",IF(B64&gt;B66,A64,A66))</f>
        <v>22-Donegal</v>
      </c>
      <c r="F65" s="29" t="s">
        <v>310</v>
      </c>
      <c r="G65" s="7">
        <v>45</v>
      </c>
      <c r="H65" s="2"/>
      <c r="I65" s="1"/>
      <c r="J65" s="2"/>
      <c r="K65" s="1"/>
      <c r="L65" s="2"/>
      <c r="M65" s="3"/>
      <c r="N65" s="9"/>
      <c r="O65"/>
      <c r="P65" s="24"/>
      <c r="Q65" s="24"/>
      <c r="R65" s="26"/>
      <c r="S65" s="24"/>
      <c r="T65" s="24"/>
    </row>
    <row r="66" spans="1:20" ht="9.75" customHeight="1" x14ac:dyDescent="0.2">
      <c r="A66" s="6" t="s">
        <v>131</v>
      </c>
      <c r="B66" s="7">
        <v>64</v>
      </c>
      <c r="C66" s="40"/>
      <c r="D66" s="41"/>
      <c r="F66" s="31"/>
      <c r="G66" s="24"/>
      <c r="H66" s="24"/>
      <c r="I66" s="24"/>
      <c r="J66" s="24"/>
      <c r="K66" s="24"/>
      <c r="L66" s="24"/>
      <c r="M66" s="24"/>
      <c r="N66" s="26"/>
      <c r="O66" s="24"/>
      <c r="P66" s="24"/>
      <c r="Q66" s="24"/>
      <c r="R66" s="26"/>
      <c r="S66" s="24"/>
      <c r="T66" s="24"/>
    </row>
    <row r="67" spans="1:20" ht="9.75" customHeight="1" x14ac:dyDescent="0.2">
      <c r="E67" s="27"/>
      <c r="F67" s="31"/>
      <c r="G67" s="24"/>
      <c r="H67" s="26"/>
      <c r="I67" s="24"/>
      <c r="J67" s="24"/>
      <c r="K67" s="24"/>
      <c r="L67" s="24"/>
      <c r="M67" s="24"/>
      <c r="N67" s="26"/>
      <c r="O67" s="24"/>
      <c r="P67" s="24"/>
      <c r="Q67" s="24"/>
      <c r="R67" s="26"/>
      <c r="S67" s="24"/>
      <c r="T67" s="24"/>
    </row>
    <row r="68" spans="1:20" ht="9.75" customHeight="1" x14ac:dyDescent="0.2">
      <c r="E68" s="27"/>
      <c r="F68" s="31"/>
      <c r="G68" s="24"/>
      <c r="H68" s="24"/>
      <c r="I68" s="24"/>
      <c r="J68" s="26"/>
      <c r="K68" s="24"/>
      <c r="L68" s="24"/>
      <c r="M68" s="24"/>
      <c r="N68" s="26"/>
      <c r="O68" s="24"/>
      <c r="P68" s="24"/>
      <c r="Q68" s="24"/>
      <c r="R68" s="26"/>
      <c r="S68" s="24"/>
      <c r="T68" s="24"/>
    </row>
    <row r="69" spans="1:20" ht="9.75" customHeight="1" x14ac:dyDescent="0.2">
      <c r="E69" s="27"/>
      <c r="F69" s="31"/>
      <c r="G69" s="24"/>
      <c r="H69" s="26"/>
      <c r="I69" s="24"/>
      <c r="J69" s="26"/>
      <c r="K69" s="24"/>
      <c r="L69" s="24"/>
      <c r="M69" s="24"/>
      <c r="N69" s="26"/>
      <c r="O69" s="24"/>
      <c r="P69" s="24"/>
      <c r="Q69" s="24"/>
      <c r="R69" s="26"/>
      <c r="S69" s="24"/>
      <c r="T69" s="24"/>
    </row>
    <row r="70" spans="1:20" ht="9.75" customHeight="1" x14ac:dyDescent="0.2">
      <c r="E70" s="27"/>
      <c r="F70" s="31"/>
      <c r="G70" s="24"/>
      <c r="H70" s="24"/>
      <c r="I70" s="24"/>
      <c r="J70" s="26"/>
      <c r="K70" s="24"/>
      <c r="L70" s="26"/>
      <c r="M70" s="24"/>
      <c r="N70" s="26"/>
      <c r="O70" s="24"/>
      <c r="P70" s="24"/>
      <c r="Q70" s="24"/>
      <c r="R70" s="26"/>
      <c r="S70" s="24"/>
      <c r="T70" s="24"/>
    </row>
    <row r="71" spans="1:20" ht="9.75" customHeight="1" x14ac:dyDescent="0.2">
      <c r="E71" s="27"/>
      <c r="F71" s="31"/>
      <c r="G71" s="24"/>
      <c r="H71" s="26"/>
      <c r="I71" s="24"/>
      <c r="J71" s="24"/>
      <c r="K71" s="24"/>
      <c r="L71" s="26"/>
      <c r="M71" s="24"/>
      <c r="N71" s="26"/>
      <c r="O71" s="24"/>
      <c r="P71" s="24"/>
      <c r="Q71" s="24"/>
      <c r="R71" s="26"/>
      <c r="S71" s="24"/>
      <c r="T71" s="24"/>
    </row>
    <row r="72" spans="1:20" ht="9.75" customHeight="1" x14ac:dyDescent="0.2">
      <c r="E72" s="27"/>
      <c r="F72" s="31"/>
      <c r="G72" s="24"/>
      <c r="H72" s="24"/>
      <c r="I72" s="24"/>
      <c r="J72" s="26"/>
      <c r="K72" s="24"/>
      <c r="L72" s="26"/>
      <c r="M72" s="24"/>
      <c r="N72" s="26"/>
      <c r="O72" s="24"/>
      <c r="P72" s="24"/>
      <c r="Q72" s="24"/>
      <c r="R72" s="26"/>
      <c r="S72" s="24"/>
      <c r="T72" s="24"/>
    </row>
    <row r="73" spans="1:20" ht="9.75" customHeight="1" x14ac:dyDescent="0.2">
      <c r="E73" s="27"/>
      <c r="F73" s="31"/>
      <c r="G73" s="24"/>
      <c r="H73" s="26"/>
      <c r="I73" s="24"/>
      <c r="J73" s="26"/>
      <c r="K73" s="24"/>
      <c r="L73" s="26"/>
      <c r="M73" s="24"/>
      <c r="N73" s="24"/>
      <c r="O73" s="24"/>
      <c r="P73" s="24"/>
      <c r="Q73" s="24"/>
      <c r="R73" s="26"/>
      <c r="S73" s="24"/>
      <c r="T73" s="24"/>
    </row>
    <row r="74" spans="1:20" ht="9.75" customHeight="1" x14ac:dyDescent="0.2">
      <c r="E74" s="27"/>
      <c r="F74" s="31"/>
      <c r="G74" s="24"/>
      <c r="H74" s="24"/>
      <c r="I74" s="24"/>
      <c r="J74" s="26"/>
      <c r="K74" s="24"/>
      <c r="L74" s="26"/>
      <c r="M74" s="24"/>
      <c r="N74" s="26"/>
      <c r="O74" s="24"/>
      <c r="P74" s="24"/>
      <c r="Q74" s="24"/>
      <c r="R74" s="26"/>
      <c r="S74" s="24"/>
      <c r="T74" s="24"/>
    </row>
    <row r="75" spans="1:20" ht="9.75" customHeight="1" x14ac:dyDescent="0.2">
      <c r="E75" s="27"/>
      <c r="F75" s="31"/>
      <c r="G75" s="24"/>
      <c r="H75" s="26"/>
      <c r="I75" s="24"/>
      <c r="J75" s="24"/>
      <c r="K75" s="24"/>
      <c r="L75" s="26"/>
      <c r="M75" s="24"/>
      <c r="N75" s="26"/>
      <c r="O75" s="24"/>
      <c r="P75" s="24"/>
      <c r="Q75" s="24"/>
      <c r="R75" s="26"/>
      <c r="S75" s="24"/>
      <c r="T75" s="24"/>
    </row>
    <row r="76" spans="1:20" ht="9.75" customHeight="1" x14ac:dyDescent="0.2">
      <c r="E76" s="27"/>
      <c r="F76" s="31"/>
      <c r="G76" s="24"/>
      <c r="H76" s="24"/>
      <c r="I76" s="24"/>
      <c r="J76" s="26"/>
      <c r="K76" s="24"/>
      <c r="L76" s="26"/>
      <c r="M76" s="24"/>
      <c r="N76" s="26"/>
      <c r="O76" s="24"/>
      <c r="P76" s="24"/>
      <c r="Q76" s="24"/>
      <c r="R76" s="26"/>
      <c r="S76" s="24"/>
      <c r="T76" s="24"/>
    </row>
    <row r="77" spans="1:20" ht="9.75" customHeight="1" x14ac:dyDescent="0.2">
      <c r="E77" s="27"/>
      <c r="F77" s="31"/>
      <c r="G77" s="24"/>
      <c r="H77" s="26"/>
      <c r="I77" s="24"/>
      <c r="J77" s="26"/>
      <c r="K77" s="24"/>
      <c r="L77" s="24"/>
      <c r="M77" s="24"/>
      <c r="N77" s="26"/>
      <c r="O77" s="24"/>
      <c r="P77" s="24"/>
      <c r="Q77" s="24"/>
      <c r="R77" s="26"/>
      <c r="S77" s="24"/>
      <c r="T77" s="24"/>
    </row>
    <row r="78" spans="1:20" ht="9.75" customHeight="1" x14ac:dyDescent="0.2">
      <c r="E78" s="27"/>
      <c r="F78" s="31"/>
      <c r="G78" s="24"/>
      <c r="H78" s="24"/>
      <c r="I78" s="24"/>
      <c r="J78" s="26"/>
      <c r="K78" s="24"/>
      <c r="L78" s="26"/>
      <c r="M78" s="24"/>
      <c r="N78" s="26"/>
      <c r="O78" s="24"/>
      <c r="P78" s="24"/>
      <c r="Q78" s="24"/>
      <c r="R78" s="26"/>
      <c r="S78" s="24"/>
      <c r="T78" s="24"/>
    </row>
    <row r="79" spans="1:20" ht="9.75" customHeight="1" x14ac:dyDescent="0.2">
      <c r="E79" s="27"/>
      <c r="F79" s="31"/>
      <c r="G79" s="24"/>
      <c r="H79" s="26"/>
      <c r="I79" s="24"/>
      <c r="J79" s="24"/>
      <c r="K79" s="24"/>
      <c r="L79" s="26"/>
      <c r="M79" s="24"/>
      <c r="N79" s="26"/>
      <c r="O79" s="24"/>
      <c r="P79" s="24"/>
      <c r="Q79" s="24"/>
      <c r="R79" s="26"/>
      <c r="S79" s="24"/>
      <c r="T79" s="24"/>
    </row>
    <row r="80" spans="1:20" ht="9.75" customHeight="1" x14ac:dyDescent="0.2">
      <c r="E80" s="27"/>
      <c r="F80" s="31"/>
      <c r="G80" s="24"/>
      <c r="H80" s="24"/>
      <c r="I80" s="24"/>
      <c r="J80" s="26"/>
      <c r="K80" s="24"/>
      <c r="L80" s="26"/>
      <c r="M80" s="24"/>
      <c r="N80" s="26"/>
      <c r="O80" s="24"/>
      <c r="P80" s="24"/>
      <c r="Q80" s="24"/>
      <c r="R80" s="26"/>
      <c r="S80" s="24"/>
      <c r="T80" s="24"/>
    </row>
    <row r="81" spans="5:20" ht="9.75" customHeight="1" x14ac:dyDescent="0.2">
      <c r="E81" s="27"/>
      <c r="F81" s="31"/>
      <c r="G81" s="24"/>
      <c r="H81" s="24"/>
      <c r="I81" s="24"/>
      <c r="J81" s="24"/>
      <c r="K81" s="24"/>
      <c r="L81" s="24"/>
      <c r="M81" s="24"/>
      <c r="N81" s="26"/>
      <c r="O81" s="24"/>
      <c r="P81" s="24"/>
      <c r="Q81" s="24"/>
      <c r="R81" s="26"/>
      <c r="S81" s="24"/>
      <c r="T81" s="24"/>
    </row>
    <row r="82" spans="5:20" ht="9.75" customHeight="1" x14ac:dyDescent="0.2">
      <c r="E82" s="27"/>
      <c r="F82" s="31"/>
      <c r="G82" s="24"/>
      <c r="H82" s="24"/>
      <c r="I82" s="24"/>
      <c r="J82" s="24"/>
      <c r="K82" s="24"/>
      <c r="L82" s="24"/>
      <c r="M82" s="24"/>
      <c r="N82" s="26"/>
      <c r="O82" s="24"/>
      <c r="P82" s="26"/>
      <c r="Q82" s="24"/>
      <c r="R82" s="26"/>
      <c r="S82" s="24"/>
      <c r="T82" s="24"/>
    </row>
    <row r="83" spans="5:20" ht="9.75" customHeight="1" x14ac:dyDescent="0.2">
      <c r="E83" s="27"/>
      <c r="F83" s="31"/>
      <c r="G83" s="24"/>
      <c r="H83" s="26"/>
      <c r="I83" s="24"/>
      <c r="J83" s="24"/>
      <c r="K83" s="24"/>
      <c r="L83" s="24"/>
      <c r="M83" s="24"/>
      <c r="N83" s="26"/>
      <c r="O83" s="24"/>
      <c r="P83" s="26"/>
      <c r="Q83" s="24"/>
      <c r="R83" s="26"/>
      <c r="S83" s="24"/>
      <c r="T83" s="24"/>
    </row>
    <row r="84" spans="5:20" ht="9.75" customHeight="1" x14ac:dyDescent="0.2">
      <c r="E84" s="27"/>
      <c r="F84" s="31"/>
      <c r="G84" s="24"/>
      <c r="H84" s="24"/>
      <c r="I84" s="24"/>
      <c r="J84" s="26"/>
      <c r="K84" s="24"/>
      <c r="L84" s="24"/>
      <c r="M84" s="24"/>
      <c r="N84" s="26"/>
      <c r="O84" s="24"/>
      <c r="P84" s="26"/>
      <c r="Q84" s="24"/>
      <c r="R84" s="26"/>
      <c r="S84" s="24"/>
      <c r="T84" s="24"/>
    </row>
    <row r="85" spans="5:20" ht="9.75" customHeight="1" x14ac:dyDescent="0.2">
      <c r="E85" s="27"/>
      <c r="F85" s="31"/>
      <c r="G85" s="24"/>
      <c r="H85" s="26"/>
      <c r="I85" s="24"/>
      <c r="J85" s="26"/>
      <c r="K85" s="24"/>
      <c r="L85" s="24"/>
      <c r="M85" s="24"/>
      <c r="N85" s="26"/>
      <c r="O85" s="24"/>
      <c r="P85" s="26"/>
      <c r="Q85" s="24"/>
      <c r="R85" s="26"/>
      <c r="S85" s="24"/>
      <c r="T85" s="24"/>
    </row>
    <row r="86" spans="5:20" ht="9.75" customHeight="1" x14ac:dyDescent="0.2">
      <c r="E86" s="27"/>
      <c r="F86" s="31"/>
      <c r="G86" s="24"/>
      <c r="H86" s="24"/>
      <c r="I86" s="24"/>
      <c r="J86" s="26"/>
      <c r="K86" s="24"/>
      <c r="L86" s="26"/>
      <c r="M86" s="24"/>
      <c r="N86" s="26"/>
      <c r="O86" s="24"/>
      <c r="P86" s="26"/>
      <c r="Q86" s="24"/>
      <c r="R86" s="26"/>
      <c r="S86" s="24"/>
      <c r="T86" s="24"/>
    </row>
    <row r="87" spans="5:20" ht="9.75" customHeight="1" x14ac:dyDescent="0.2">
      <c r="E87" s="27"/>
      <c r="F87" s="31"/>
      <c r="G87" s="24"/>
      <c r="H87" s="26"/>
      <c r="I87" s="24"/>
      <c r="J87" s="24"/>
      <c r="K87" s="24"/>
      <c r="L87" s="26"/>
      <c r="M87" s="24"/>
      <c r="N87" s="26"/>
      <c r="O87" s="24"/>
      <c r="P87" s="26"/>
      <c r="Q87" s="24"/>
      <c r="R87" s="26"/>
      <c r="S87" s="24"/>
      <c r="T87" s="24"/>
    </row>
    <row r="88" spans="5:20" ht="9.75" customHeight="1" x14ac:dyDescent="0.2">
      <c r="E88" s="27"/>
      <c r="F88" s="31"/>
      <c r="G88" s="24"/>
      <c r="H88" s="24"/>
      <c r="I88" s="24"/>
      <c r="J88" s="26"/>
      <c r="K88" s="24"/>
      <c r="L88" s="26"/>
      <c r="M88" s="24"/>
      <c r="N88" s="26"/>
      <c r="O88" s="24"/>
      <c r="P88" s="26"/>
      <c r="Q88" s="24"/>
      <c r="R88" s="26"/>
      <c r="S88" s="24"/>
      <c r="T88" s="24"/>
    </row>
    <row r="89" spans="5:20" ht="9.75" customHeight="1" x14ac:dyDescent="0.2">
      <c r="E89" s="27"/>
      <c r="F89" s="31"/>
      <c r="G89" s="24"/>
      <c r="H89" s="26"/>
      <c r="I89" s="24"/>
      <c r="J89" s="26"/>
      <c r="K89" s="24"/>
      <c r="L89" s="26"/>
      <c r="M89" s="24"/>
      <c r="N89" s="24"/>
      <c r="O89" s="24"/>
      <c r="P89" s="26"/>
      <c r="Q89" s="24"/>
      <c r="R89" s="26"/>
      <c r="S89" s="24"/>
      <c r="T89" s="24"/>
    </row>
    <row r="90" spans="5:20" ht="9.75" customHeight="1" x14ac:dyDescent="0.2">
      <c r="E90" s="27"/>
      <c r="F90" s="31"/>
      <c r="G90" s="24"/>
      <c r="H90" s="24"/>
      <c r="I90" s="24"/>
      <c r="J90" s="26"/>
      <c r="K90" s="24"/>
      <c r="L90" s="26"/>
      <c r="M90" s="24"/>
      <c r="N90" s="26"/>
      <c r="O90" s="24"/>
      <c r="P90" s="26"/>
      <c r="Q90" s="24"/>
      <c r="R90" s="26"/>
      <c r="S90" s="24"/>
      <c r="T90" s="24"/>
    </row>
    <row r="91" spans="5:20" ht="9.75" customHeight="1" x14ac:dyDescent="0.2">
      <c r="E91" s="27"/>
      <c r="F91" s="31"/>
      <c r="G91" s="24"/>
      <c r="H91" s="26"/>
      <c r="I91" s="24"/>
      <c r="J91" s="24"/>
      <c r="K91" s="24"/>
      <c r="L91" s="26"/>
      <c r="M91" s="24"/>
      <c r="N91" s="26"/>
      <c r="O91" s="24"/>
      <c r="P91" s="26"/>
      <c r="Q91" s="24"/>
      <c r="R91" s="26"/>
      <c r="S91" s="24"/>
      <c r="T91" s="24"/>
    </row>
    <row r="92" spans="5:20" ht="9.75" customHeight="1" x14ac:dyDescent="0.2">
      <c r="E92" s="27"/>
      <c r="F92" s="31"/>
      <c r="G92" s="24"/>
      <c r="H92" s="24"/>
      <c r="I92" s="24"/>
      <c r="J92" s="26"/>
      <c r="K92" s="24"/>
      <c r="L92" s="26"/>
      <c r="M92" s="24"/>
      <c r="N92" s="26"/>
      <c r="O92" s="24"/>
      <c r="P92" s="26"/>
      <c r="Q92" s="24"/>
      <c r="R92" s="26"/>
      <c r="S92" s="24"/>
      <c r="T92" s="24"/>
    </row>
    <row r="93" spans="5:20" ht="9.75" customHeight="1" x14ac:dyDescent="0.2">
      <c r="E93" s="27"/>
      <c r="F93" s="31"/>
      <c r="G93" s="24"/>
      <c r="H93" s="26"/>
      <c r="I93" s="24"/>
      <c r="J93" s="26"/>
      <c r="K93" s="24"/>
      <c r="L93" s="24"/>
      <c r="M93" s="24"/>
      <c r="N93" s="26"/>
      <c r="O93" s="24"/>
      <c r="P93" s="26"/>
      <c r="Q93" s="24"/>
      <c r="R93" s="26"/>
      <c r="S93" s="24"/>
      <c r="T93" s="24"/>
    </row>
    <row r="94" spans="5:20" ht="9.75" customHeight="1" x14ac:dyDescent="0.2">
      <c r="E94" s="27"/>
      <c r="F94" s="31"/>
      <c r="G94" s="24"/>
      <c r="H94" s="24"/>
      <c r="I94" s="24"/>
      <c r="J94" s="26"/>
      <c r="K94" s="24"/>
      <c r="L94" s="26"/>
      <c r="M94" s="24"/>
      <c r="N94" s="26"/>
      <c r="O94" s="24"/>
      <c r="P94" s="26"/>
      <c r="Q94" s="24"/>
      <c r="R94" s="26"/>
      <c r="S94" s="24"/>
      <c r="T94" s="24"/>
    </row>
    <row r="95" spans="5:20" ht="9.75" customHeight="1" x14ac:dyDescent="0.2">
      <c r="E95" s="27"/>
      <c r="F95" s="31"/>
      <c r="G95" s="24"/>
      <c r="H95" s="26"/>
      <c r="I95" s="24"/>
      <c r="J95" s="24"/>
      <c r="K95" s="24"/>
      <c r="L95" s="26"/>
      <c r="M95" s="24"/>
      <c r="N95" s="26"/>
      <c r="O95" s="24"/>
      <c r="P95" s="26"/>
      <c r="Q95" s="24"/>
      <c r="R95" s="26"/>
      <c r="S95" s="24"/>
      <c r="T95" s="24"/>
    </row>
    <row r="96" spans="5:20" ht="9.75" customHeight="1" x14ac:dyDescent="0.2">
      <c r="E96" s="27"/>
      <c r="F96" s="31"/>
      <c r="G96" s="24"/>
      <c r="H96" s="24"/>
      <c r="I96" s="24"/>
      <c r="J96" s="26"/>
      <c r="K96" s="24"/>
      <c r="L96" s="26"/>
      <c r="M96" s="24"/>
      <c r="N96" s="26"/>
      <c r="O96" s="24"/>
      <c r="P96" s="26"/>
      <c r="Q96" s="24"/>
      <c r="R96" s="26"/>
      <c r="S96" s="24"/>
      <c r="T96" s="24"/>
    </row>
    <row r="97" spans="5:20" ht="9.75" customHeight="1" x14ac:dyDescent="0.2">
      <c r="E97" s="27"/>
      <c r="F97" s="31"/>
      <c r="G97" s="24"/>
      <c r="H97" s="24"/>
      <c r="I97" s="24"/>
      <c r="J97" s="24"/>
      <c r="K97" s="24"/>
      <c r="L97" s="24"/>
      <c r="M97" s="24"/>
      <c r="N97" s="26"/>
      <c r="O97" s="24"/>
      <c r="P97" s="26"/>
      <c r="Q97" s="24"/>
      <c r="R97" s="24"/>
      <c r="S97" s="24"/>
      <c r="T97" s="24"/>
    </row>
    <row r="98" spans="5:20" ht="9.75" customHeight="1" x14ac:dyDescent="0.2">
      <c r="E98" s="27"/>
      <c r="F98" s="31"/>
      <c r="G98" s="24"/>
      <c r="H98" s="24"/>
      <c r="I98" s="24"/>
      <c r="J98" s="24"/>
      <c r="K98" s="24"/>
      <c r="L98" s="24"/>
      <c r="M98" s="24"/>
      <c r="N98" s="26"/>
      <c r="O98" s="24"/>
      <c r="P98" s="26"/>
      <c r="Q98" s="24"/>
      <c r="R98" s="24"/>
      <c r="S98" s="24"/>
      <c r="T98" s="24"/>
    </row>
    <row r="99" spans="5:20" ht="9.75" customHeight="1" x14ac:dyDescent="0.2">
      <c r="E99" s="27"/>
      <c r="F99" s="31"/>
      <c r="G99" s="24"/>
      <c r="H99" s="26"/>
      <c r="I99" s="24"/>
      <c r="J99" s="24"/>
      <c r="K99" s="24"/>
      <c r="L99" s="24"/>
      <c r="M99" s="24"/>
      <c r="N99" s="26"/>
      <c r="O99" s="24"/>
      <c r="P99" s="26"/>
      <c r="Q99" s="24"/>
      <c r="R99" s="24"/>
      <c r="S99" s="24"/>
      <c r="T99" s="24"/>
    </row>
    <row r="100" spans="5:20" ht="9.75" customHeight="1" x14ac:dyDescent="0.2">
      <c r="E100" s="27"/>
      <c r="F100" s="31"/>
      <c r="G100" s="24"/>
      <c r="H100" s="24"/>
      <c r="I100" s="24"/>
      <c r="J100" s="26"/>
      <c r="K100" s="24"/>
      <c r="L100" s="24"/>
      <c r="M100" s="24"/>
      <c r="N100" s="26"/>
      <c r="O100" s="24"/>
      <c r="P100" s="26"/>
      <c r="Q100" s="24"/>
      <c r="R100" s="24"/>
      <c r="S100" s="24"/>
      <c r="T100" s="24"/>
    </row>
    <row r="101" spans="5:20" ht="9.75" customHeight="1" x14ac:dyDescent="0.2">
      <c r="E101" s="27"/>
      <c r="F101" s="31"/>
      <c r="G101" s="24"/>
      <c r="H101" s="26"/>
      <c r="I101" s="24"/>
      <c r="J101" s="26"/>
      <c r="K101" s="24"/>
      <c r="L101" s="24"/>
      <c r="M101" s="24"/>
      <c r="N101" s="26"/>
      <c r="O101" s="24"/>
      <c r="P101" s="26"/>
      <c r="Q101" s="24"/>
      <c r="R101" s="24"/>
      <c r="S101" s="24"/>
      <c r="T101" s="24"/>
    </row>
    <row r="102" spans="5:20" ht="9.75" customHeight="1" x14ac:dyDescent="0.2">
      <c r="E102" s="27"/>
      <c r="F102" s="31"/>
      <c r="G102" s="24"/>
      <c r="H102" s="24"/>
      <c r="I102" s="24"/>
      <c r="J102" s="26"/>
      <c r="K102" s="24"/>
      <c r="L102" s="26"/>
      <c r="M102" s="24"/>
      <c r="N102" s="26"/>
      <c r="O102" s="24"/>
      <c r="P102" s="26"/>
      <c r="Q102" s="24"/>
      <c r="R102" s="24"/>
      <c r="S102" s="24"/>
      <c r="T102" s="24"/>
    </row>
    <row r="103" spans="5:20" ht="9.75" customHeight="1" x14ac:dyDescent="0.2">
      <c r="E103" s="27"/>
      <c r="F103" s="31"/>
      <c r="G103" s="24"/>
      <c r="H103" s="26"/>
      <c r="I103" s="24"/>
      <c r="J103" s="24"/>
      <c r="K103" s="24"/>
      <c r="L103" s="26"/>
      <c r="M103" s="24"/>
      <c r="N103" s="26"/>
      <c r="O103" s="24"/>
      <c r="P103" s="26"/>
      <c r="Q103" s="24"/>
      <c r="R103" s="24"/>
      <c r="S103" s="24"/>
      <c r="T103" s="24"/>
    </row>
    <row r="104" spans="5:20" ht="9.75" customHeight="1" x14ac:dyDescent="0.2">
      <c r="E104" s="27"/>
      <c r="F104" s="31"/>
      <c r="G104" s="24"/>
      <c r="H104" s="24"/>
      <c r="I104" s="24"/>
      <c r="J104" s="26"/>
      <c r="K104" s="24"/>
      <c r="L104" s="26"/>
      <c r="M104" s="24"/>
      <c r="N104" s="26"/>
      <c r="O104" s="24"/>
      <c r="P104" s="26"/>
      <c r="Q104" s="24"/>
      <c r="R104" s="24"/>
      <c r="S104" s="24"/>
      <c r="T104" s="24"/>
    </row>
    <row r="105" spans="5:20" ht="9.75" customHeight="1" x14ac:dyDescent="0.2">
      <c r="E105" s="27"/>
      <c r="F105" s="31"/>
      <c r="G105" s="24"/>
      <c r="H105" s="26"/>
      <c r="I105" s="24"/>
      <c r="J105" s="26"/>
      <c r="K105" s="24"/>
      <c r="L105" s="26"/>
      <c r="M105" s="24"/>
      <c r="N105" s="24"/>
      <c r="O105" s="24"/>
      <c r="P105" s="26"/>
      <c r="Q105" s="24"/>
      <c r="R105" s="24"/>
      <c r="S105" s="24"/>
      <c r="T105" s="24"/>
    </row>
    <row r="106" spans="5:20" ht="9.75" customHeight="1" x14ac:dyDescent="0.2">
      <c r="E106" s="27"/>
      <c r="F106" s="31"/>
      <c r="G106" s="24"/>
      <c r="H106" s="24"/>
      <c r="I106" s="24"/>
      <c r="J106" s="26"/>
      <c r="K106" s="24"/>
      <c r="L106" s="26"/>
      <c r="M106" s="24"/>
      <c r="N106" s="26"/>
      <c r="O106" s="24"/>
      <c r="P106" s="26"/>
      <c r="Q106" s="24"/>
      <c r="R106" s="24"/>
      <c r="S106" s="24"/>
      <c r="T106" s="24"/>
    </row>
    <row r="107" spans="5:20" ht="9.75" customHeight="1" x14ac:dyDescent="0.2">
      <c r="E107" s="27"/>
      <c r="F107" s="31"/>
      <c r="G107" s="24"/>
      <c r="H107" s="26"/>
      <c r="I107" s="24"/>
      <c r="J107" s="24"/>
      <c r="K107" s="24"/>
      <c r="L107" s="26"/>
      <c r="M107" s="24"/>
      <c r="N107" s="26"/>
      <c r="O107" s="24"/>
      <c r="P107" s="26"/>
      <c r="Q107" s="24"/>
      <c r="R107" s="24"/>
      <c r="S107" s="24"/>
      <c r="T107" s="24"/>
    </row>
    <row r="108" spans="5:20" ht="9.75" customHeight="1" x14ac:dyDescent="0.2">
      <c r="E108" s="27"/>
      <c r="F108" s="31"/>
      <c r="G108" s="24"/>
      <c r="H108" s="24"/>
      <c r="I108" s="24"/>
      <c r="J108" s="26"/>
      <c r="K108" s="24"/>
      <c r="L108" s="26"/>
      <c r="M108" s="24"/>
      <c r="N108" s="26"/>
      <c r="O108" s="24"/>
      <c r="P108" s="26"/>
      <c r="Q108" s="24"/>
      <c r="R108" s="24"/>
      <c r="S108" s="24"/>
      <c r="T108" s="24"/>
    </row>
    <row r="109" spans="5:20" ht="9.75" customHeight="1" x14ac:dyDescent="0.2">
      <c r="E109" s="27"/>
      <c r="F109" s="31"/>
      <c r="G109" s="24"/>
      <c r="H109" s="26"/>
      <c r="I109" s="24"/>
      <c r="J109" s="26"/>
      <c r="K109" s="24"/>
      <c r="L109" s="24"/>
      <c r="M109" s="24"/>
      <c r="N109" s="26"/>
      <c r="O109" s="24"/>
      <c r="P109" s="26"/>
      <c r="Q109" s="24"/>
      <c r="R109" s="24"/>
      <c r="S109" s="24"/>
      <c r="T109" s="24"/>
    </row>
    <row r="110" spans="5:20" ht="9.75" customHeight="1" x14ac:dyDescent="0.2">
      <c r="E110" s="27"/>
      <c r="F110" s="31"/>
      <c r="G110" s="24"/>
      <c r="H110" s="24"/>
      <c r="I110" s="24"/>
      <c r="J110" s="26"/>
      <c r="K110" s="24"/>
      <c r="L110" s="26"/>
      <c r="M110" s="24"/>
      <c r="N110" s="26"/>
      <c r="O110" s="24"/>
      <c r="P110" s="26"/>
      <c r="Q110" s="24"/>
      <c r="R110" s="24"/>
      <c r="S110" s="24"/>
      <c r="T110" s="24"/>
    </row>
    <row r="111" spans="5:20" ht="9.75" customHeight="1" x14ac:dyDescent="0.2">
      <c r="E111" s="27"/>
      <c r="F111" s="31"/>
      <c r="G111" s="24"/>
      <c r="H111" s="26"/>
      <c r="I111" s="24"/>
      <c r="J111" s="24"/>
      <c r="K111" s="24"/>
      <c r="L111" s="26"/>
      <c r="M111" s="24"/>
      <c r="N111" s="26"/>
      <c r="O111" s="24"/>
      <c r="P111" s="26"/>
      <c r="Q111" s="24"/>
      <c r="R111" s="24"/>
      <c r="S111" s="24"/>
      <c r="T111" s="24"/>
    </row>
    <row r="112" spans="5:20" ht="9.75" customHeight="1" x14ac:dyDescent="0.2">
      <c r="E112" s="27"/>
      <c r="F112" s="31"/>
      <c r="G112" s="24"/>
      <c r="H112" s="24"/>
      <c r="I112" s="24"/>
      <c r="J112" s="26"/>
      <c r="K112" s="24"/>
      <c r="L112" s="26"/>
      <c r="M112" s="24"/>
      <c r="N112" s="26"/>
      <c r="O112" s="24"/>
      <c r="P112" s="26"/>
      <c r="Q112" s="24"/>
      <c r="R112" s="24"/>
      <c r="S112" s="24"/>
      <c r="T112" s="24"/>
    </row>
    <row r="113" spans="5:20" ht="9.75" customHeight="1" x14ac:dyDescent="0.2">
      <c r="E113" s="27"/>
      <c r="F113" s="31"/>
      <c r="G113" s="24"/>
      <c r="H113" s="24"/>
      <c r="I113" s="24"/>
      <c r="J113" s="24"/>
      <c r="K113" s="24"/>
      <c r="L113" s="24"/>
      <c r="M113" s="24"/>
      <c r="N113" s="26"/>
      <c r="O113" s="24"/>
      <c r="P113" s="24"/>
      <c r="Q113" s="24"/>
      <c r="R113" s="24"/>
      <c r="S113" s="24"/>
      <c r="T113" s="24"/>
    </row>
    <row r="114" spans="5:20" ht="9.75" customHeight="1" x14ac:dyDescent="0.2">
      <c r="E114" s="27"/>
      <c r="F114" s="31"/>
      <c r="G114" s="24"/>
      <c r="H114" s="24"/>
      <c r="I114" s="24"/>
      <c r="J114" s="24"/>
      <c r="K114" s="24"/>
      <c r="L114" s="24"/>
      <c r="M114" s="24"/>
      <c r="N114" s="26"/>
      <c r="O114" s="24"/>
      <c r="P114" s="24"/>
      <c r="Q114" s="24"/>
      <c r="R114" s="24"/>
      <c r="S114" s="24"/>
      <c r="T114" s="24"/>
    </row>
    <row r="115" spans="5:20" ht="9.75" customHeight="1" x14ac:dyDescent="0.2">
      <c r="E115" s="27"/>
      <c r="F115" s="31"/>
      <c r="G115" s="24"/>
      <c r="H115" s="26"/>
      <c r="I115" s="24"/>
      <c r="J115" s="24"/>
      <c r="K115" s="24"/>
      <c r="L115" s="24"/>
      <c r="M115" s="24"/>
      <c r="N115" s="26"/>
      <c r="O115" s="24"/>
      <c r="P115" s="24"/>
      <c r="Q115" s="24"/>
      <c r="R115" s="24"/>
      <c r="S115" s="24"/>
      <c r="T115" s="24"/>
    </row>
    <row r="116" spans="5:20" ht="9.75" customHeight="1" x14ac:dyDescent="0.2">
      <c r="E116" s="27"/>
      <c r="F116" s="31"/>
      <c r="G116" s="24"/>
      <c r="H116" s="24"/>
      <c r="I116" s="24"/>
      <c r="J116" s="26"/>
      <c r="K116" s="24"/>
      <c r="L116" s="24"/>
      <c r="M116" s="24"/>
      <c r="N116" s="26"/>
      <c r="O116" s="24"/>
      <c r="P116" s="24"/>
      <c r="Q116" s="24"/>
      <c r="R116" s="24"/>
      <c r="S116" s="24"/>
      <c r="T116" s="24"/>
    </row>
    <row r="117" spans="5:20" ht="9.75" customHeight="1" x14ac:dyDescent="0.2">
      <c r="E117" s="27"/>
      <c r="F117" s="31"/>
      <c r="G117" s="24"/>
      <c r="H117" s="26"/>
      <c r="I117" s="24"/>
      <c r="J117" s="26"/>
      <c r="K117" s="24"/>
      <c r="L117" s="24"/>
      <c r="M117" s="24"/>
      <c r="N117" s="26"/>
      <c r="O117" s="24"/>
      <c r="P117" s="24"/>
      <c r="Q117" s="24"/>
      <c r="R117" s="24"/>
      <c r="S117" s="24"/>
      <c r="T117" s="24"/>
    </row>
    <row r="118" spans="5:20" ht="9.75" customHeight="1" x14ac:dyDescent="0.2">
      <c r="E118" s="27"/>
      <c r="F118" s="31"/>
      <c r="G118" s="24"/>
      <c r="H118" s="24"/>
      <c r="I118" s="24"/>
      <c r="J118" s="26"/>
      <c r="K118" s="24"/>
      <c r="L118" s="26"/>
      <c r="M118" s="24"/>
      <c r="N118" s="26"/>
      <c r="O118" s="24"/>
      <c r="P118" s="24"/>
      <c r="Q118" s="24"/>
      <c r="R118" s="24"/>
      <c r="S118" s="24"/>
      <c r="T118" s="24"/>
    </row>
    <row r="119" spans="5:20" ht="9.75" customHeight="1" x14ac:dyDescent="0.2">
      <c r="E119" s="27"/>
      <c r="F119" s="31"/>
      <c r="G119" s="24"/>
      <c r="H119" s="26"/>
      <c r="I119" s="24"/>
      <c r="J119" s="24"/>
      <c r="K119" s="24"/>
      <c r="L119" s="26"/>
      <c r="M119" s="24"/>
      <c r="N119" s="26"/>
      <c r="O119" s="24"/>
      <c r="P119" s="24"/>
      <c r="Q119" s="24"/>
      <c r="R119" s="24"/>
      <c r="S119" s="24"/>
      <c r="T119" s="24"/>
    </row>
    <row r="120" spans="5:20" ht="9.75" customHeight="1" x14ac:dyDescent="0.2">
      <c r="E120" s="27"/>
      <c r="F120" s="31"/>
      <c r="G120" s="24"/>
      <c r="H120" s="24"/>
      <c r="I120" s="24"/>
      <c r="J120" s="26"/>
      <c r="K120" s="24"/>
      <c r="L120" s="26"/>
      <c r="M120" s="24"/>
      <c r="N120" s="26"/>
      <c r="O120" s="24"/>
      <c r="P120" s="24"/>
      <c r="Q120" s="24"/>
      <c r="R120" s="24"/>
      <c r="S120" s="24"/>
      <c r="T120" s="24"/>
    </row>
    <row r="121" spans="5:20" ht="9.75" customHeight="1" x14ac:dyDescent="0.2">
      <c r="E121" s="27"/>
      <c r="F121" s="31"/>
      <c r="G121" s="24"/>
      <c r="H121" s="26"/>
      <c r="I121" s="24"/>
      <c r="J121" s="26"/>
      <c r="K121" s="24"/>
      <c r="L121" s="26"/>
      <c r="M121" s="24"/>
      <c r="N121" s="24"/>
      <c r="O121" s="24"/>
      <c r="P121" s="24"/>
      <c r="Q121" s="24"/>
      <c r="R121" s="24"/>
      <c r="S121" s="24"/>
      <c r="T121" s="24"/>
    </row>
    <row r="122" spans="5:20" ht="9.75" customHeight="1" x14ac:dyDescent="0.2">
      <c r="E122" s="27"/>
      <c r="F122" s="31"/>
      <c r="G122" s="24"/>
      <c r="H122" s="24"/>
      <c r="I122" s="24"/>
      <c r="J122" s="26"/>
      <c r="K122" s="24"/>
      <c r="L122" s="26"/>
      <c r="M122" s="24"/>
      <c r="N122" s="26"/>
      <c r="O122" s="24"/>
      <c r="P122" s="24"/>
      <c r="Q122" s="24"/>
      <c r="R122" s="24"/>
      <c r="S122" s="24"/>
      <c r="T122" s="24"/>
    </row>
    <row r="123" spans="5:20" ht="9.75" customHeight="1" x14ac:dyDescent="0.2">
      <c r="E123" s="27"/>
      <c r="F123" s="31"/>
      <c r="G123" s="24"/>
      <c r="H123" s="26"/>
      <c r="I123" s="24"/>
      <c r="J123" s="24"/>
      <c r="K123" s="24"/>
      <c r="L123" s="26"/>
      <c r="M123" s="24"/>
      <c r="N123" s="26"/>
      <c r="O123" s="24"/>
      <c r="P123" s="24"/>
      <c r="Q123" s="24"/>
      <c r="R123" s="24"/>
      <c r="S123" s="24"/>
      <c r="T123" s="24"/>
    </row>
    <row r="124" spans="5:20" ht="9.75" customHeight="1" x14ac:dyDescent="0.2">
      <c r="E124" s="27"/>
      <c r="F124" s="31"/>
      <c r="G124" s="24"/>
      <c r="H124" s="24"/>
      <c r="I124" s="24"/>
      <c r="J124" s="26"/>
      <c r="K124" s="24"/>
      <c r="L124" s="26"/>
      <c r="M124" s="24"/>
      <c r="N124" s="26"/>
      <c r="O124" s="24"/>
      <c r="P124" s="24"/>
      <c r="Q124" s="24"/>
      <c r="R124" s="24"/>
      <c r="S124" s="24"/>
      <c r="T124" s="24"/>
    </row>
    <row r="125" spans="5:20" ht="9.75" customHeight="1" x14ac:dyDescent="0.2">
      <c r="E125" s="27"/>
      <c r="F125" s="31"/>
      <c r="G125" s="24"/>
      <c r="H125" s="26"/>
      <c r="I125" s="24"/>
      <c r="J125" s="26"/>
      <c r="K125" s="24"/>
      <c r="L125" s="24"/>
      <c r="M125" s="24"/>
      <c r="N125" s="26"/>
      <c r="O125" s="24"/>
      <c r="P125" s="24"/>
      <c r="Q125" s="24"/>
      <c r="R125" s="24"/>
      <c r="S125" s="24"/>
      <c r="T125" s="24"/>
    </row>
    <row r="126" spans="5:20" ht="9.75" customHeight="1" x14ac:dyDescent="0.2">
      <c r="E126" s="27"/>
      <c r="F126" s="31"/>
      <c r="G126" s="24"/>
      <c r="H126" s="24"/>
      <c r="I126" s="24"/>
      <c r="J126" s="26"/>
      <c r="K126" s="24"/>
      <c r="L126" s="26"/>
      <c r="M126" s="24"/>
      <c r="N126" s="26"/>
      <c r="O126" s="24"/>
      <c r="P126" s="24"/>
      <c r="Q126" s="24"/>
      <c r="R126" s="24"/>
      <c r="S126" s="24"/>
      <c r="T126" s="24"/>
    </row>
    <row r="127" spans="5:20" ht="9.75" customHeight="1" x14ac:dyDescent="0.2">
      <c r="E127" s="27"/>
      <c r="F127" s="31"/>
      <c r="G127" s="24"/>
      <c r="H127" s="26"/>
      <c r="I127" s="24"/>
      <c r="J127" s="24"/>
      <c r="K127" s="24"/>
      <c r="L127" s="26"/>
      <c r="M127" s="24"/>
      <c r="N127" s="26"/>
      <c r="O127" s="24"/>
      <c r="P127" s="24"/>
      <c r="Q127" s="24"/>
      <c r="R127" s="24"/>
      <c r="S127" s="24"/>
      <c r="T127" s="24"/>
    </row>
    <row r="128" spans="5:20" ht="9.75" customHeight="1" x14ac:dyDescent="0.2">
      <c r="E128" s="27"/>
      <c r="F128" s="31"/>
      <c r="G128" s="24"/>
      <c r="H128" s="24"/>
      <c r="I128" s="24"/>
      <c r="J128" s="26"/>
      <c r="K128" s="24"/>
      <c r="L128" s="26"/>
      <c r="M128" s="24"/>
      <c r="N128" s="26"/>
      <c r="O128" s="24"/>
      <c r="P128" s="24"/>
      <c r="Q128" s="24"/>
      <c r="R128" s="24"/>
      <c r="S128" s="24"/>
      <c r="T128" s="24"/>
    </row>
  </sheetData>
  <phoneticPr fontId="0" type="noConversion"/>
  <printOptions horizontalCentered="1" verticalCentered="1"/>
  <pageMargins left="0.5" right="0.5" top="0.5" bottom="0.5" header="0.5" footer="0.5"/>
  <pageSetup scale="87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/>
  </sheetViews>
  <sheetFormatPr defaultColWidth="11.85546875" defaultRowHeight="12.75" x14ac:dyDescent="0.2"/>
  <cols>
    <col min="1" max="1" width="19.7109375" style="21" customWidth="1"/>
    <col min="2" max="2" width="4.7109375" style="30" customWidth="1"/>
    <col min="3" max="3" width="3.28515625" style="22" customWidth="1"/>
    <col min="4" max="4" width="19.7109375" style="22" customWidth="1"/>
    <col min="5" max="5" width="3.140625" style="22" customWidth="1"/>
    <col min="6" max="6" width="19.7109375" style="22" customWidth="1"/>
    <col min="7" max="7" width="3.28515625" style="22" customWidth="1"/>
    <col min="8" max="8" width="19.7109375" style="22" customWidth="1"/>
    <col min="9" max="9" width="3.140625" style="22" customWidth="1"/>
    <col min="10" max="10" width="19.7109375" style="22" customWidth="1"/>
    <col min="11" max="11" width="3.140625" style="22" customWidth="1"/>
    <col min="12" max="12" width="19.7109375" style="22" customWidth="1"/>
    <col min="13" max="13" width="3.140625" style="22" customWidth="1"/>
    <col min="14" max="14" width="13.7109375" style="22" customWidth="1"/>
    <col min="15" max="15" width="3.140625" style="22" customWidth="1"/>
    <col min="16" max="16" width="13.7109375" style="22" customWidth="1"/>
  </cols>
  <sheetData>
    <row r="1" spans="1:14" ht="9.75" customHeight="1" x14ac:dyDescent="0.2">
      <c r="A1" s="1"/>
      <c r="B1" s="28"/>
      <c r="C1" s="1"/>
      <c r="D1" s="1"/>
      <c r="E1" s="1"/>
      <c r="F1" s="2" t="s">
        <v>7</v>
      </c>
      <c r="G1" s="1"/>
      <c r="H1" s="2"/>
      <c r="I1" s="1"/>
      <c r="J1" s="1"/>
      <c r="K1" s="3"/>
      <c r="M1" s="24"/>
      <c r="N1" s="24"/>
    </row>
    <row r="2" spans="1:14" ht="9.75" customHeight="1" x14ac:dyDescent="0.2">
      <c r="A2" s="1" t="s">
        <v>132</v>
      </c>
      <c r="B2" s="28" t="s">
        <v>318</v>
      </c>
      <c r="C2" s="1" t="s">
        <v>133</v>
      </c>
      <c r="D2" s="1"/>
      <c r="E2" s="1"/>
      <c r="F2" s="2" t="s">
        <v>10</v>
      </c>
      <c r="G2" s="1"/>
      <c r="H2" s="2"/>
      <c r="I2" s="1"/>
      <c r="J2" s="1"/>
      <c r="K2" s="3"/>
      <c r="M2" s="24"/>
      <c r="N2" s="24"/>
    </row>
    <row r="3" spans="1:14" ht="9.75" customHeight="1" x14ac:dyDescent="0.2">
      <c r="A3" s="16"/>
      <c r="B3" s="25"/>
      <c r="C3" s="5"/>
      <c r="D3" s="1" t="str">
        <f>IF(C2=C4," ",IF(C2&gt;C4,A2,A4))</f>
        <v>1-Lancaster Mennonite</v>
      </c>
      <c r="E3" s="1">
        <v>65</v>
      </c>
      <c r="F3" s="1"/>
      <c r="G3" s="1"/>
      <c r="H3" s="2"/>
      <c r="I3" s="1"/>
      <c r="J3" s="1"/>
      <c r="K3" s="3"/>
      <c r="M3" s="24"/>
      <c r="N3" s="24"/>
    </row>
    <row r="4" spans="1:14" ht="9.75" customHeight="1" x14ac:dyDescent="0.2">
      <c r="A4" s="6"/>
      <c r="B4" s="29"/>
      <c r="C4" s="7"/>
      <c r="D4" s="4"/>
      <c r="E4" s="5"/>
      <c r="F4" s="1"/>
      <c r="G4" s="1"/>
      <c r="H4" s="2"/>
      <c r="I4" s="1"/>
      <c r="J4" s="1"/>
      <c r="K4" s="3"/>
      <c r="M4" s="24"/>
      <c r="N4" s="24"/>
    </row>
    <row r="5" spans="1:14" ht="9.75" customHeight="1" x14ac:dyDescent="0.2">
      <c r="A5" s="2"/>
      <c r="B5" s="28"/>
      <c r="C5" s="1"/>
      <c r="D5" s="13" t="s">
        <v>281</v>
      </c>
      <c r="E5" s="15"/>
      <c r="F5" s="1" t="str">
        <f>IF(E3=E7," ",IF(E3&gt;E7,D3,D7))</f>
        <v>1-Lancaster Mennonite</v>
      </c>
      <c r="G5" s="1">
        <v>62</v>
      </c>
      <c r="H5" s="2"/>
      <c r="I5" s="1"/>
      <c r="J5" s="1"/>
      <c r="K5" s="3"/>
      <c r="M5" s="24"/>
      <c r="N5" s="24"/>
    </row>
    <row r="6" spans="1:14" ht="9.75" customHeight="1" x14ac:dyDescent="0.2">
      <c r="A6" s="1" t="s">
        <v>134</v>
      </c>
      <c r="B6" s="28" t="s">
        <v>352</v>
      </c>
      <c r="C6" s="1">
        <v>26</v>
      </c>
      <c r="D6" s="2"/>
      <c r="E6" s="8"/>
      <c r="F6" s="4"/>
      <c r="G6" s="5"/>
      <c r="H6" s="2"/>
      <c r="I6" s="1"/>
      <c r="J6" s="1"/>
      <c r="K6" s="3"/>
      <c r="M6" s="24"/>
      <c r="N6" s="24"/>
    </row>
    <row r="7" spans="1:14" ht="9.75" customHeight="1" x14ac:dyDescent="0.2">
      <c r="A7" s="10" t="s">
        <v>271</v>
      </c>
      <c r="B7" s="25"/>
      <c r="C7" s="5"/>
      <c r="D7" s="6" t="str">
        <f>IF(C6=C8," ",IF(C6&gt;C8,A6,A8))</f>
        <v>9-Reading Holy Name</v>
      </c>
      <c r="E7" s="7">
        <v>22</v>
      </c>
      <c r="F7" s="2"/>
      <c r="G7" s="8"/>
      <c r="H7" s="2"/>
      <c r="I7" s="1"/>
      <c r="J7" s="1"/>
      <c r="K7" s="3"/>
      <c r="M7" s="24"/>
      <c r="N7" s="24"/>
    </row>
    <row r="8" spans="1:14" ht="9.75" customHeight="1" x14ac:dyDescent="0.2">
      <c r="A8" s="6" t="s">
        <v>135</v>
      </c>
      <c r="B8" s="29" t="s">
        <v>353</v>
      </c>
      <c r="C8" s="7">
        <v>37</v>
      </c>
      <c r="D8" s="2"/>
      <c r="E8" s="1"/>
      <c r="F8" s="2"/>
      <c r="G8" s="8"/>
      <c r="H8" s="2"/>
      <c r="I8" s="1"/>
      <c r="J8" s="1"/>
      <c r="K8" s="3"/>
      <c r="M8" s="24"/>
      <c r="N8" s="24"/>
    </row>
    <row r="9" spans="1:14" ht="9.75" customHeight="1" x14ac:dyDescent="0.2">
      <c r="A9" s="2"/>
      <c r="B9" s="28"/>
      <c r="C9" s="1"/>
      <c r="D9" s="2"/>
      <c r="E9" s="1"/>
      <c r="F9" s="11" t="s">
        <v>282</v>
      </c>
      <c r="G9" s="8"/>
      <c r="H9" s="1" t="str">
        <f>IF(G5=G13," ",IF(G5&gt;G13,F5,F13))</f>
        <v>1-Lancaster Mennonite</v>
      </c>
      <c r="I9" s="6">
        <v>51</v>
      </c>
      <c r="J9" s="1"/>
      <c r="K9" s="3"/>
      <c r="M9" s="24"/>
      <c r="N9" s="24"/>
    </row>
    <row r="10" spans="1:14" ht="9.75" customHeight="1" x14ac:dyDescent="0.2">
      <c r="A10" s="1" t="s">
        <v>136</v>
      </c>
      <c r="B10" s="28" t="s">
        <v>317</v>
      </c>
      <c r="C10" s="1">
        <v>48</v>
      </c>
      <c r="D10" s="2"/>
      <c r="E10" s="1"/>
      <c r="F10" s="2"/>
      <c r="G10" s="8"/>
      <c r="H10" s="4"/>
      <c r="I10" s="5"/>
      <c r="J10" s="1"/>
      <c r="K10" s="3"/>
      <c r="M10" s="24"/>
      <c r="N10" s="24"/>
    </row>
    <row r="11" spans="1:14" ht="9.75" customHeight="1" x14ac:dyDescent="0.2">
      <c r="A11" s="10" t="s">
        <v>272</v>
      </c>
      <c r="B11" s="25"/>
      <c r="C11" s="5"/>
      <c r="D11" s="1" t="str">
        <f>IF(C10=C12," ",IF(C10&gt;C12,A10,A12))</f>
        <v>4-Wyomissing</v>
      </c>
      <c r="E11" s="1">
        <v>52</v>
      </c>
      <c r="F11" s="2"/>
      <c r="G11" s="8"/>
      <c r="H11" s="9"/>
      <c r="I11" s="8"/>
      <c r="J11" s="1"/>
      <c r="K11" s="3"/>
      <c r="M11" s="24"/>
      <c r="N11" s="24"/>
    </row>
    <row r="12" spans="1:14" ht="9.75" customHeight="1" x14ac:dyDescent="0.2">
      <c r="A12" s="6" t="s">
        <v>137</v>
      </c>
      <c r="B12" s="29" t="s">
        <v>354</v>
      </c>
      <c r="C12" s="7">
        <v>20</v>
      </c>
      <c r="D12" s="4"/>
      <c r="E12" s="5"/>
      <c r="F12" s="2"/>
      <c r="G12" s="8"/>
      <c r="H12" s="12"/>
      <c r="I12" s="8"/>
      <c r="J12" s="1"/>
      <c r="K12" s="3"/>
      <c r="M12" s="24"/>
      <c r="N12" s="24"/>
    </row>
    <row r="13" spans="1:14" ht="9.75" customHeight="1" x14ac:dyDescent="0.2">
      <c r="A13" s="2"/>
      <c r="B13" s="28"/>
      <c r="C13" s="1"/>
      <c r="D13" s="11" t="s">
        <v>280</v>
      </c>
      <c r="E13" s="8"/>
      <c r="F13" s="6" t="str">
        <f>IF(E11=E15," ",IF(E11&gt;E15,D11,D15))</f>
        <v>4-Wyomissing</v>
      </c>
      <c r="G13" s="7">
        <v>31</v>
      </c>
      <c r="H13" s="12"/>
      <c r="I13" s="8"/>
      <c r="J13" s="1"/>
      <c r="K13" s="3"/>
      <c r="M13" s="24"/>
      <c r="N13" s="24"/>
    </row>
    <row r="14" spans="1:14" ht="9.75" customHeight="1" x14ac:dyDescent="0.2">
      <c r="A14" s="1" t="s">
        <v>138</v>
      </c>
      <c r="B14" s="28" t="s">
        <v>355</v>
      </c>
      <c r="C14" s="1">
        <v>34</v>
      </c>
      <c r="D14" s="2"/>
      <c r="E14" s="8"/>
      <c r="F14" s="2"/>
      <c r="G14" s="1"/>
      <c r="H14" s="9"/>
      <c r="I14" s="8"/>
      <c r="J14" s="1"/>
      <c r="K14" s="3"/>
      <c r="M14" s="24"/>
      <c r="N14" s="24"/>
    </row>
    <row r="15" spans="1:14" ht="9.75" customHeight="1" x14ac:dyDescent="0.2">
      <c r="A15" s="10" t="s">
        <v>273</v>
      </c>
      <c r="B15" s="25"/>
      <c r="C15" s="5"/>
      <c r="D15" s="6" t="str">
        <f>IF(C14=C16," ",IF(C14&gt;C16,A14,A16))</f>
        <v>5-Newport</v>
      </c>
      <c r="E15" s="7">
        <v>46</v>
      </c>
      <c r="F15" s="2"/>
      <c r="G15" s="1"/>
      <c r="H15" s="9"/>
      <c r="I15" s="8"/>
      <c r="J15" s="1"/>
      <c r="K15" s="3"/>
      <c r="M15" s="24"/>
      <c r="N15" s="24"/>
    </row>
    <row r="16" spans="1:14" ht="9.75" customHeight="1" x14ac:dyDescent="0.2">
      <c r="A16" s="6" t="s">
        <v>139</v>
      </c>
      <c r="B16" s="29" t="s">
        <v>354</v>
      </c>
      <c r="C16" s="7">
        <v>19</v>
      </c>
      <c r="D16" s="2"/>
      <c r="E16" s="1"/>
      <c r="F16" s="2"/>
      <c r="G16" s="1"/>
      <c r="H16" s="9"/>
      <c r="I16" s="8"/>
      <c r="J16" s="1"/>
      <c r="K16" s="3"/>
      <c r="M16" s="24"/>
      <c r="N16" s="24"/>
    </row>
    <row r="17" spans="1:14" ht="9.75" customHeight="1" x14ac:dyDescent="0.2">
      <c r="A17" s="1"/>
      <c r="B17" s="28"/>
      <c r="C17" s="1"/>
      <c r="D17" s="1"/>
      <c r="E17" s="1"/>
      <c r="F17" s="11"/>
      <c r="G17" s="1"/>
      <c r="H17" s="11" t="s">
        <v>283</v>
      </c>
      <c r="I17" s="15" t="s">
        <v>301</v>
      </c>
      <c r="J17" s="6" t="str">
        <f>IF(I9=I25," ",IF(I9&gt;I25,H9,H25))</f>
        <v>3-York Catholic</v>
      </c>
      <c r="K17" s="6"/>
      <c r="M17" s="24"/>
      <c r="N17" s="24"/>
    </row>
    <row r="18" spans="1:14" ht="9.75" customHeight="1" x14ac:dyDescent="0.2">
      <c r="A18" s="1" t="s">
        <v>140</v>
      </c>
      <c r="B18" s="28" t="s">
        <v>356</v>
      </c>
      <c r="C18" s="1">
        <v>43</v>
      </c>
      <c r="D18" s="1"/>
      <c r="E18" s="1"/>
      <c r="F18" s="11"/>
      <c r="G18" s="1"/>
      <c r="H18" s="11" t="s">
        <v>380</v>
      </c>
      <c r="I18" s="8"/>
      <c r="J18" s="9"/>
      <c r="K18" s="3"/>
      <c r="M18" s="24"/>
      <c r="N18" s="24"/>
    </row>
    <row r="19" spans="1:14" ht="9.75" customHeight="1" x14ac:dyDescent="0.2">
      <c r="A19" s="10" t="s">
        <v>274</v>
      </c>
      <c r="B19" s="25"/>
      <c r="C19" s="5"/>
      <c r="D19" s="1" t="str">
        <f>IF(C18=C20," ",IF(C18&gt;C20,A18,A20))</f>
        <v>2-Delone Catholic</v>
      </c>
      <c r="E19" s="1">
        <v>44</v>
      </c>
      <c r="F19" s="11"/>
      <c r="G19" s="1"/>
      <c r="I19" s="8"/>
      <c r="J19" s="9"/>
      <c r="K19" s="3"/>
      <c r="M19" s="24"/>
      <c r="N19" s="24"/>
    </row>
    <row r="20" spans="1:14" ht="9.75" customHeight="1" x14ac:dyDescent="0.2">
      <c r="A20" s="6" t="s">
        <v>141</v>
      </c>
      <c r="B20" s="29" t="s">
        <v>357</v>
      </c>
      <c r="C20" s="7">
        <v>13</v>
      </c>
      <c r="D20" s="4"/>
      <c r="E20" s="5"/>
      <c r="F20" s="1"/>
      <c r="G20" s="1"/>
      <c r="H20" s="12"/>
      <c r="I20" s="8"/>
      <c r="J20" s="9"/>
      <c r="K20" s="3"/>
      <c r="M20" s="24"/>
      <c r="N20" s="24"/>
    </row>
    <row r="21" spans="1:14" ht="9.75" customHeight="1" x14ac:dyDescent="0.2">
      <c r="A21" s="2"/>
      <c r="B21" s="28"/>
      <c r="C21" s="1"/>
      <c r="D21" s="11" t="s">
        <v>279</v>
      </c>
      <c r="E21" s="8"/>
      <c r="F21" s="1" t="str">
        <f>IF(E19=E23," ",IF(E19&gt;E23,D19,D23))</f>
        <v>2-Delone Catholic</v>
      </c>
      <c r="G21" s="1">
        <v>32</v>
      </c>
      <c r="H21" s="9"/>
      <c r="I21" s="8"/>
      <c r="J21" s="9"/>
      <c r="K21" s="3"/>
      <c r="M21" s="24"/>
      <c r="N21" s="24"/>
    </row>
    <row r="22" spans="1:14" ht="9.75" customHeight="1" x14ac:dyDescent="0.2">
      <c r="A22" s="1" t="s">
        <v>142</v>
      </c>
      <c r="B22" s="28" t="s">
        <v>333</v>
      </c>
      <c r="C22" s="1">
        <v>31</v>
      </c>
      <c r="D22" s="2"/>
      <c r="E22" s="8"/>
      <c r="F22" s="4"/>
      <c r="G22" s="5"/>
      <c r="H22" s="9"/>
      <c r="I22" s="8"/>
      <c r="J22" s="9"/>
      <c r="K22" s="3"/>
      <c r="M22" s="24"/>
      <c r="N22" s="24"/>
    </row>
    <row r="23" spans="1:14" ht="9.75" customHeight="1" x14ac:dyDescent="0.2">
      <c r="A23" s="10" t="s">
        <v>275</v>
      </c>
      <c r="B23" s="25"/>
      <c r="C23" s="5"/>
      <c r="D23" s="6" t="str">
        <f>IF(C22=C24," ",IF(C22&gt;C24,A22,A24))</f>
        <v>10-Kutztown</v>
      </c>
      <c r="E23" s="7">
        <v>25</v>
      </c>
      <c r="F23" s="2"/>
      <c r="G23" s="8"/>
      <c r="H23" s="9"/>
      <c r="I23" s="8"/>
      <c r="J23" s="9"/>
      <c r="K23" s="3"/>
      <c r="M23" s="24"/>
      <c r="N23" s="24"/>
    </row>
    <row r="24" spans="1:14" ht="9.75" customHeight="1" x14ac:dyDescent="0.2">
      <c r="A24" s="6" t="s">
        <v>143</v>
      </c>
      <c r="B24" s="29" t="s">
        <v>328</v>
      </c>
      <c r="C24" s="7">
        <v>43</v>
      </c>
      <c r="D24" s="2"/>
      <c r="E24" s="1"/>
      <c r="F24" s="2"/>
      <c r="G24" s="8"/>
      <c r="H24" s="9"/>
      <c r="I24" s="8"/>
      <c r="J24" s="9"/>
      <c r="K24" s="3"/>
      <c r="M24" s="24"/>
      <c r="N24" s="24"/>
    </row>
    <row r="25" spans="1:14" ht="9.75" customHeight="1" x14ac:dyDescent="0.2">
      <c r="A25" s="2"/>
      <c r="B25" s="28"/>
      <c r="C25" s="1"/>
      <c r="D25" s="2"/>
      <c r="E25" s="1"/>
      <c r="F25" s="11" t="s">
        <v>199</v>
      </c>
      <c r="G25" s="8"/>
      <c r="H25" s="6" t="str">
        <f>IF(G21=G29," ",IF(G21&gt;G29,F21,F29))</f>
        <v>3-York Catholic</v>
      </c>
      <c r="I25" s="7">
        <v>57</v>
      </c>
      <c r="J25" s="9"/>
      <c r="K25" s="3"/>
      <c r="M25" s="24"/>
      <c r="N25" s="24"/>
    </row>
    <row r="26" spans="1:14" ht="9.75" customHeight="1" x14ac:dyDescent="0.2">
      <c r="A26" s="1" t="s">
        <v>144</v>
      </c>
      <c r="B26" s="28" t="s">
        <v>329</v>
      </c>
      <c r="C26" s="1">
        <v>47</v>
      </c>
      <c r="D26" s="2"/>
      <c r="E26" s="1"/>
      <c r="F26" s="2"/>
      <c r="G26" s="8"/>
      <c r="H26" s="4"/>
      <c r="I26" s="3"/>
      <c r="J26" s="9"/>
      <c r="K26" s="3"/>
      <c r="M26" s="24"/>
      <c r="N26" s="24"/>
    </row>
    <row r="27" spans="1:14" ht="9.75" customHeight="1" x14ac:dyDescent="0.2">
      <c r="A27" s="10" t="s">
        <v>276</v>
      </c>
      <c r="B27" s="25"/>
      <c r="C27" s="19"/>
      <c r="D27" s="1" t="str">
        <f>IF(C26=C28," ",IF(C26&gt;C28,A26,A28))</f>
        <v>3-York Catholic</v>
      </c>
      <c r="E27" s="1">
        <v>68</v>
      </c>
      <c r="F27" s="2"/>
      <c r="G27" s="8"/>
      <c r="H27" s="2"/>
      <c r="I27" s="3"/>
      <c r="J27" s="9"/>
      <c r="K27" s="3"/>
      <c r="M27" s="24"/>
      <c r="N27" s="24"/>
    </row>
    <row r="28" spans="1:14" ht="9.75" customHeight="1" x14ac:dyDescent="0.2">
      <c r="A28" s="6" t="s">
        <v>145</v>
      </c>
      <c r="B28" s="29" t="s">
        <v>358</v>
      </c>
      <c r="C28" s="7">
        <v>37</v>
      </c>
      <c r="D28" s="4"/>
      <c r="E28" s="5"/>
      <c r="F28" s="2"/>
      <c r="G28" s="8"/>
      <c r="H28" s="2"/>
      <c r="I28" s="3"/>
      <c r="J28" s="9"/>
      <c r="K28" s="3"/>
      <c r="M28" s="24"/>
      <c r="N28" s="24"/>
    </row>
    <row r="29" spans="1:14" ht="9.75" customHeight="1" x14ac:dyDescent="0.2">
      <c r="A29" s="2"/>
      <c r="B29" s="28"/>
      <c r="C29" s="1"/>
      <c r="D29" s="11" t="s">
        <v>278</v>
      </c>
      <c r="E29" s="18"/>
      <c r="F29" s="6" t="str">
        <f>IF(E27=E31," ",IF(E27&gt;E31,D27,D31))</f>
        <v>3-York Catholic</v>
      </c>
      <c r="G29" s="7">
        <v>43</v>
      </c>
      <c r="H29" s="2"/>
      <c r="I29" s="3"/>
      <c r="J29" s="9"/>
      <c r="K29" s="3"/>
      <c r="M29" s="24"/>
      <c r="N29" s="24"/>
    </row>
    <row r="30" spans="1:14" ht="9.75" customHeight="1" x14ac:dyDescent="0.2">
      <c r="A30" s="1" t="s">
        <v>146</v>
      </c>
      <c r="B30" s="28" t="s">
        <v>319</v>
      </c>
      <c r="C30" s="1">
        <v>59</v>
      </c>
      <c r="D30" s="2"/>
      <c r="E30" s="8"/>
      <c r="F30" s="2"/>
      <c r="G30" s="1"/>
      <c r="H30" s="2"/>
      <c r="I30" s="3"/>
      <c r="J30" s="9"/>
      <c r="K30" s="3"/>
      <c r="M30" s="24"/>
      <c r="N30" s="24"/>
    </row>
    <row r="31" spans="1:14" ht="9.75" customHeight="1" x14ac:dyDescent="0.2">
      <c r="A31" s="10" t="s">
        <v>277</v>
      </c>
      <c r="B31" s="25"/>
      <c r="C31" s="5"/>
      <c r="D31" s="6" t="str">
        <f>IF(C30=C32," ",IF(C30&gt;C32,A30,A32))</f>
        <v>6-Brandywine Heights</v>
      </c>
      <c r="E31" s="7">
        <v>28</v>
      </c>
      <c r="F31" s="2"/>
      <c r="G31" s="1"/>
      <c r="H31" s="2"/>
      <c r="I31" s="3"/>
      <c r="J31" s="9"/>
      <c r="K31" s="3"/>
      <c r="L31" s="24"/>
      <c r="M31" s="24"/>
      <c r="N31" s="24"/>
    </row>
    <row r="32" spans="1:14" ht="9.75" customHeight="1" x14ac:dyDescent="0.2">
      <c r="A32" s="6" t="s">
        <v>147</v>
      </c>
      <c r="B32" s="29" t="s">
        <v>328</v>
      </c>
      <c r="C32" s="7">
        <v>35</v>
      </c>
      <c r="D32" s="2"/>
      <c r="E32" s="1"/>
      <c r="F32" s="2"/>
      <c r="G32" s="1"/>
      <c r="H32" s="2"/>
      <c r="I32" s="3"/>
      <c r="J32" s="9"/>
      <c r="K32" s="3"/>
      <c r="L32" s="24"/>
      <c r="M32" s="24"/>
      <c r="N32" s="24"/>
    </row>
    <row r="33" spans="1:15" ht="9.75" customHeight="1" x14ac:dyDescent="0.2">
      <c r="H33" s="23"/>
      <c r="J33" s="12"/>
      <c r="K33" s="24"/>
      <c r="L33" s="24"/>
      <c r="M33" s="24"/>
      <c r="N33" s="24"/>
      <c r="O33" s="24"/>
    </row>
    <row r="34" spans="1:15" ht="9.75" customHeight="1" x14ac:dyDescent="0.2">
      <c r="A34" s="1"/>
      <c r="B34" s="28"/>
      <c r="C34" s="1"/>
      <c r="D34" s="1"/>
      <c r="E34" s="1"/>
      <c r="F34" s="2" t="s">
        <v>6</v>
      </c>
      <c r="G34" s="1"/>
      <c r="H34" s="2"/>
      <c r="I34" s="1"/>
      <c r="J34" s="1"/>
      <c r="K34" s="3"/>
      <c r="L34" s="26"/>
      <c r="M34" s="24"/>
      <c r="N34" s="26"/>
      <c r="O34" s="24"/>
    </row>
    <row r="35" spans="1:15" ht="9.75" customHeight="1" x14ac:dyDescent="0.2">
      <c r="A35" s="6" t="s">
        <v>148</v>
      </c>
      <c r="B35" s="28" t="s">
        <v>317</v>
      </c>
      <c r="C35" s="1" t="s">
        <v>133</v>
      </c>
      <c r="D35" s="1"/>
      <c r="E35" s="1"/>
      <c r="F35" s="2" t="s">
        <v>11</v>
      </c>
      <c r="G35" s="1"/>
      <c r="H35" s="2"/>
      <c r="I35" s="1"/>
      <c r="J35" s="1"/>
      <c r="K35" s="3"/>
      <c r="L35" s="26"/>
      <c r="M35" s="24"/>
      <c r="N35" s="26"/>
      <c r="O35" s="24"/>
    </row>
    <row r="36" spans="1:15" ht="9.75" customHeight="1" x14ac:dyDescent="0.2">
      <c r="A36" s="10"/>
      <c r="B36" s="25"/>
      <c r="C36" s="5"/>
      <c r="D36" s="6" t="str">
        <f>IF(C35=C37," ",IF(C35&gt;C37,A35,A37))</f>
        <v>1-Lebanon Catholic</v>
      </c>
      <c r="E36" s="1">
        <v>46</v>
      </c>
      <c r="F36" s="1"/>
      <c r="G36" s="1"/>
      <c r="H36" s="2"/>
      <c r="I36" s="1"/>
      <c r="J36" s="1"/>
      <c r="K36" s="3"/>
      <c r="L36" s="26"/>
      <c r="M36" s="24"/>
      <c r="N36" s="26"/>
      <c r="O36" s="24"/>
    </row>
    <row r="37" spans="1:15" ht="9.75" customHeight="1" x14ac:dyDescent="0.2">
      <c r="A37" s="6"/>
      <c r="B37" s="29"/>
      <c r="C37" s="7"/>
      <c r="D37" s="4"/>
      <c r="E37" s="5"/>
      <c r="F37" s="1"/>
      <c r="G37" s="1"/>
      <c r="H37" s="2"/>
      <c r="I37" s="1"/>
      <c r="J37" s="1"/>
      <c r="K37" s="3"/>
      <c r="L37" s="26"/>
      <c r="M37" s="24"/>
      <c r="N37" s="26"/>
      <c r="O37" s="24"/>
    </row>
    <row r="38" spans="1:15" ht="9.75" customHeight="1" x14ac:dyDescent="0.2">
      <c r="A38" s="2"/>
      <c r="B38" s="28"/>
      <c r="C38" s="1"/>
      <c r="D38" s="13" t="s">
        <v>292</v>
      </c>
      <c r="E38" s="8"/>
      <c r="F38" s="1" t="str">
        <f>IF(E36=E40," ",IF(E36&gt;E40,D36,D40))</f>
        <v>1-Lebanon Catholic</v>
      </c>
      <c r="G38" s="1">
        <v>55</v>
      </c>
      <c r="H38" s="2"/>
      <c r="I38" s="1"/>
      <c r="J38" s="1"/>
      <c r="K38" s="3"/>
      <c r="L38" s="26"/>
      <c r="M38" s="24"/>
      <c r="N38" s="26"/>
      <c r="O38" s="24"/>
    </row>
    <row r="39" spans="1:15" ht="9.75" customHeight="1" x14ac:dyDescent="0.2">
      <c r="A39" s="1" t="s">
        <v>149</v>
      </c>
      <c r="B39" s="28" t="s">
        <v>334</v>
      </c>
      <c r="C39" s="1">
        <v>24</v>
      </c>
      <c r="D39" s="2"/>
      <c r="E39" s="8"/>
      <c r="F39" s="4"/>
      <c r="G39" s="5"/>
      <c r="H39" s="2"/>
      <c r="I39" s="1"/>
      <c r="J39" s="1"/>
      <c r="K39" s="3"/>
      <c r="L39" s="26"/>
      <c r="M39" s="24"/>
      <c r="N39" s="26"/>
      <c r="O39" s="24"/>
    </row>
    <row r="40" spans="1:15" ht="9.75" customHeight="1" x14ac:dyDescent="0.2">
      <c r="A40" s="10" t="s">
        <v>284</v>
      </c>
      <c r="B40" s="25"/>
      <c r="C40" s="5"/>
      <c r="D40" s="6" t="str">
        <f>IF(C39=C41," ",IF(C39&gt;C41,A39,A41))</f>
        <v>9-Reading Central Catholic</v>
      </c>
      <c r="E40" s="7">
        <v>22</v>
      </c>
      <c r="F40" s="2"/>
      <c r="G40" s="8"/>
      <c r="H40" s="2"/>
      <c r="I40" s="1"/>
      <c r="J40" s="1"/>
      <c r="K40" s="3"/>
      <c r="L40" s="23"/>
      <c r="M40" s="24"/>
      <c r="N40" s="26"/>
      <c r="O40" s="24"/>
    </row>
    <row r="41" spans="1:15" ht="9.75" customHeight="1" x14ac:dyDescent="0.2">
      <c r="A41" s="6" t="s">
        <v>150</v>
      </c>
      <c r="B41" s="29" t="s">
        <v>359</v>
      </c>
      <c r="C41" s="7">
        <v>51</v>
      </c>
      <c r="D41" s="2"/>
      <c r="E41" s="1"/>
      <c r="F41" s="2"/>
      <c r="G41" s="8"/>
      <c r="H41" s="2"/>
      <c r="I41" s="1"/>
      <c r="J41" s="1"/>
      <c r="K41" s="3"/>
      <c r="L41" s="23"/>
      <c r="M41" s="24"/>
      <c r="N41" s="26"/>
      <c r="O41" s="24"/>
    </row>
    <row r="42" spans="1:15" ht="9.75" customHeight="1" x14ac:dyDescent="0.2">
      <c r="A42" s="2"/>
      <c r="B42" s="28"/>
      <c r="C42" s="1"/>
      <c r="D42" s="2"/>
      <c r="E42" s="1"/>
      <c r="F42" s="11" t="s">
        <v>293</v>
      </c>
      <c r="G42" s="8"/>
      <c r="H42" s="1" t="str">
        <f>IF(G38=G46," ",IF(G38&gt;G46,F38,F46))</f>
        <v>1-Lebanon Catholic</v>
      </c>
      <c r="I42" s="6">
        <v>40</v>
      </c>
      <c r="J42" s="1"/>
      <c r="K42" s="3"/>
      <c r="L42" s="23"/>
      <c r="M42" s="24"/>
      <c r="N42" s="26"/>
      <c r="O42" s="24"/>
    </row>
    <row r="43" spans="1:15" ht="9.75" customHeight="1" x14ac:dyDescent="0.2">
      <c r="A43" s="1" t="s">
        <v>76</v>
      </c>
      <c r="B43" s="28" t="s">
        <v>360</v>
      </c>
      <c r="C43" s="1">
        <v>64</v>
      </c>
      <c r="D43" s="2"/>
      <c r="E43" s="1"/>
      <c r="F43" s="2"/>
      <c r="G43" s="8"/>
      <c r="H43" s="4"/>
      <c r="I43" s="5"/>
      <c r="J43" s="1"/>
      <c r="K43" s="3"/>
      <c r="L43" s="23"/>
      <c r="M43" s="24"/>
      <c r="N43" s="26"/>
      <c r="O43" s="24"/>
    </row>
    <row r="44" spans="1:15" ht="9.75" customHeight="1" x14ac:dyDescent="0.2">
      <c r="A44" s="10" t="s">
        <v>285</v>
      </c>
      <c r="B44" s="25"/>
      <c r="C44" s="5"/>
      <c r="D44" s="1" t="str">
        <f>IF(C43=C45," ",IF(C43&gt;C45,A43,A45))</f>
        <v>4-Camp Hill</v>
      </c>
      <c r="E44" s="1">
        <v>66</v>
      </c>
      <c r="F44" s="2"/>
      <c r="G44" s="8"/>
      <c r="H44" s="9"/>
      <c r="I44" s="8"/>
      <c r="J44" s="1"/>
      <c r="K44" s="3"/>
      <c r="L44" s="23"/>
      <c r="M44" s="24"/>
      <c r="N44" s="26"/>
      <c r="O44" s="24"/>
    </row>
    <row r="45" spans="1:15" ht="9.75" customHeight="1" x14ac:dyDescent="0.2">
      <c r="A45" s="6" t="s">
        <v>151</v>
      </c>
      <c r="B45" s="29" t="s">
        <v>335</v>
      </c>
      <c r="C45" s="7">
        <v>27</v>
      </c>
      <c r="D45" s="4"/>
      <c r="E45" s="5"/>
      <c r="F45" s="2"/>
      <c r="G45" s="8"/>
      <c r="H45" s="11"/>
      <c r="I45" s="8"/>
      <c r="J45" s="1"/>
      <c r="K45" s="3"/>
      <c r="L45" s="23"/>
      <c r="M45" s="24"/>
      <c r="N45" s="26"/>
      <c r="O45" s="24"/>
    </row>
    <row r="46" spans="1:15" ht="9.75" customHeight="1" x14ac:dyDescent="0.2">
      <c r="A46" s="2"/>
      <c r="B46" s="28"/>
      <c r="C46" s="1"/>
      <c r="D46" s="11" t="s">
        <v>291</v>
      </c>
      <c r="E46" s="14"/>
      <c r="F46" s="6" t="str">
        <f>IF(E44=E48," ",IF(E44&gt;E48,D44,D48))</f>
        <v>4-Camp Hill</v>
      </c>
      <c r="G46" s="7">
        <v>19</v>
      </c>
      <c r="H46" s="11"/>
      <c r="I46" s="8"/>
      <c r="J46" s="1"/>
      <c r="K46" s="3"/>
      <c r="L46" s="23"/>
      <c r="M46" s="24"/>
      <c r="N46" s="26"/>
      <c r="O46" s="24"/>
    </row>
    <row r="47" spans="1:15" ht="9.75" customHeight="1" x14ac:dyDescent="0.2">
      <c r="A47" s="1" t="s">
        <v>152</v>
      </c>
      <c r="B47" s="28" t="s">
        <v>341</v>
      </c>
      <c r="C47" s="1">
        <v>57</v>
      </c>
      <c r="D47" s="2"/>
      <c r="E47" s="8"/>
      <c r="F47" s="2"/>
      <c r="G47" s="1"/>
      <c r="H47" s="9"/>
      <c r="I47" s="8"/>
      <c r="J47" s="1"/>
      <c r="K47" s="3"/>
      <c r="L47" s="23"/>
      <c r="M47" s="24"/>
      <c r="N47" s="26"/>
      <c r="O47" s="24"/>
    </row>
    <row r="48" spans="1:15" ht="9.75" customHeight="1" x14ac:dyDescent="0.2">
      <c r="A48" s="10" t="s">
        <v>286</v>
      </c>
      <c r="B48" s="25"/>
      <c r="C48" s="5"/>
      <c r="D48" s="6" t="str">
        <f>IF(C47=C49," ",IF(C47&gt;C49,A47,A49))</f>
        <v>12-Harrisburg Academy</v>
      </c>
      <c r="E48" s="7">
        <v>14</v>
      </c>
      <c r="F48" s="2"/>
      <c r="G48" s="1"/>
      <c r="H48" s="9"/>
      <c r="I48" s="8"/>
      <c r="J48" s="1"/>
      <c r="K48" s="3"/>
      <c r="L48" s="23"/>
      <c r="M48" s="24"/>
      <c r="N48" s="26"/>
      <c r="O48" s="24"/>
    </row>
    <row r="49" spans="1:15" ht="9.75" customHeight="1" x14ac:dyDescent="0.2">
      <c r="A49" s="6" t="s">
        <v>153</v>
      </c>
      <c r="B49" s="29" t="s">
        <v>361</v>
      </c>
      <c r="C49" s="7">
        <v>61</v>
      </c>
      <c r="D49" s="2"/>
      <c r="E49" s="1"/>
      <c r="F49" s="2"/>
      <c r="G49" s="1"/>
      <c r="H49" s="9"/>
      <c r="I49" s="8"/>
      <c r="J49" s="1"/>
      <c r="K49" s="3"/>
      <c r="L49" s="23"/>
      <c r="M49" s="24"/>
      <c r="N49" s="26"/>
      <c r="O49" s="24"/>
    </row>
    <row r="50" spans="1:15" ht="9.75" customHeight="1" x14ac:dyDescent="0.2">
      <c r="A50" s="1"/>
      <c r="B50" s="28"/>
      <c r="C50" s="1"/>
      <c r="D50" s="1"/>
      <c r="E50" s="1"/>
      <c r="F50" s="11"/>
      <c r="G50" s="1"/>
      <c r="H50" s="11" t="s">
        <v>295</v>
      </c>
      <c r="I50" s="8"/>
      <c r="J50" s="6" t="str">
        <f>IF(I42=I58," ",IF(I42&gt;I58,H42,H58))</f>
        <v>1-Lebanon Catholic</v>
      </c>
      <c r="K50" s="6"/>
      <c r="L50" s="23"/>
      <c r="M50" s="24"/>
      <c r="N50" s="26"/>
      <c r="O50" s="24"/>
    </row>
    <row r="51" spans="1:15" ht="9.75" customHeight="1" x14ac:dyDescent="0.2">
      <c r="A51" s="1" t="s">
        <v>154</v>
      </c>
      <c r="B51" s="28" t="s">
        <v>362</v>
      </c>
      <c r="C51" s="1" t="s">
        <v>133</v>
      </c>
      <c r="D51" s="1"/>
      <c r="E51" s="1"/>
      <c r="F51" s="11"/>
      <c r="G51" s="1"/>
      <c r="H51" s="11" t="s">
        <v>379</v>
      </c>
      <c r="I51" s="8"/>
      <c r="J51" s="9"/>
      <c r="K51" s="3"/>
      <c r="L51" s="23"/>
      <c r="M51" s="24"/>
      <c r="N51" s="26"/>
      <c r="O51" s="24"/>
    </row>
    <row r="52" spans="1:15" ht="9.75" customHeight="1" x14ac:dyDescent="0.2">
      <c r="A52" s="10"/>
      <c r="B52" s="25"/>
      <c r="C52" s="5"/>
      <c r="D52" s="1" t="str">
        <f>IF(C51=C53," ",IF(C51&gt;C53,A51,A53))</f>
        <v>2-Lancaster Country Day</v>
      </c>
      <c r="E52" s="1">
        <v>53</v>
      </c>
      <c r="F52" s="11"/>
      <c r="G52" s="1"/>
      <c r="I52" s="8"/>
      <c r="J52" s="9"/>
      <c r="K52" s="3"/>
      <c r="L52" s="23"/>
      <c r="M52" s="24"/>
      <c r="N52" s="26"/>
      <c r="O52" s="24"/>
    </row>
    <row r="53" spans="1:15" ht="9.75" customHeight="1" x14ac:dyDescent="0.2">
      <c r="A53" s="6"/>
      <c r="B53" s="29"/>
      <c r="C53" s="7"/>
      <c r="D53" s="4"/>
      <c r="E53" s="5"/>
      <c r="F53" s="1"/>
      <c r="G53" s="1"/>
      <c r="H53" s="12"/>
      <c r="I53" s="8"/>
      <c r="J53" s="9"/>
      <c r="K53" s="3"/>
      <c r="L53" s="23"/>
      <c r="M53" s="24"/>
      <c r="N53" s="26"/>
      <c r="O53" s="24"/>
    </row>
    <row r="54" spans="1:15" ht="9.75" customHeight="1" x14ac:dyDescent="0.2">
      <c r="A54" s="2"/>
      <c r="B54" s="28"/>
      <c r="C54" s="1"/>
      <c r="D54" s="11" t="s">
        <v>290</v>
      </c>
      <c r="E54" s="8"/>
      <c r="F54" s="1" t="str">
        <f>IF(E52=E56," ",IF(E52&gt;E56,D52,D56))</f>
        <v>2-Lancaster Country Day</v>
      </c>
      <c r="G54" s="1">
        <v>45</v>
      </c>
      <c r="H54" s="9"/>
      <c r="I54" s="8"/>
      <c r="J54" s="9"/>
      <c r="K54" s="3"/>
      <c r="L54" s="23"/>
      <c r="M54" s="24"/>
      <c r="N54" s="26"/>
      <c r="O54" s="24"/>
    </row>
    <row r="55" spans="1:15" ht="9.75" customHeight="1" x14ac:dyDescent="0.2">
      <c r="A55" s="1" t="s">
        <v>155</v>
      </c>
      <c r="B55" s="28" t="s">
        <v>322</v>
      </c>
      <c r="C55" s="1">
        <v>44</v>
      </c>
      <c r="D55" s="2"/>
      <c r="E55" s="8"/>
      <c r="F55" s="4"/>
      <c r="G55" s="5"/>
      <c r="H55" s="9"/>
      <c r="I55" s="8"/>
      <c r="J55" s="9"/>
      <c r="K55" s="3"/>
      <c r="L55" s="23"/>
      <c r="M55" s="24"/>
      <c r="N55" s="26"/>
      <c r="O55" s="24"/>
    </row>
    <row r="56" spans="1:15" ht="9.75" customHeight="1" x14ac:dyDescent="0.2">
      <c r="A56" s="16" t="s">
        <v>287</v>
      </c>
      <c r="B56" s="25"/>
      <c r="C56" s="33"/>
      <c r="D56" s="6" t="str">
        <f>IF(C55=C57," ",IF(C55&gt;C57,A55,A57))</f>
        <v>7-High Point</v>
      </c>
      <c r="E56" s="7">
        <v>24</v>
      </c>
      <c r="F56" s="2"/>
      <c r="G56" s="8"/>
      <c r="H56" s="9"/>
      <c r="I56" s="8"/>
      <c r="J56" s="9"/>
      <c r="K56" s="3"/>
      <c r="L56" s="23"/>
      <c r="M56" s="24"/>
      <c r="N56" s="26"/>
      <c r="O56" s="24"/>
    </row>
    <row r="57" spans="1:15" ht="9.75" customHeight="1" x14ac:dyDescent="0.2">
      <c r="A57" s="6" t="s">
        <v>156</v>
      </c>
      <c r="B57" s="29" t="s">
        <v>363</v>
      </c>
      <c r="C57" s="7">
        <v>28</v>
      </c>
      <c r="D57" s="2"/>
      <c r="E57" s="1"/>
      <c r="F57" s="2"/>
      <c r="G57" s="8"/>
      <c r="H57" s="9"/>
      <c r="I57" s="8"/>
      <c r="J57" s="9"/>
      <c r="K57" s="3"/>
      <c r="L57" s="23"/>
      <c r="M57" s="24"/>
      <c r="N57" s="26"/>
      <c r="O57" s="24"/>
    </row>
    <row r="58" spans="1:15" ht="9.75" customHeight="1" x14ac:dyDescent="0.2">
      <c r="A58" s="2"/>
      <c r="B58" s="28"/>
      <c r="C58" s="1"/>
      <c r="D58" s="2"/>
      <c r="E58" s="1"/>
      <c r="F58" s="11" t="s">
        <v>294</v>
      </c>
      <c r="G58" s="34"/>
      <c r="H58" s="6" t="str">
        <f>IF(G54=G62," ",IF(G54&gt;G62,F54,F62))</f>
        <v>6-Greenwood</v>
      </c>
      <c r="I58" s="7">
        <v>30</v>
      </c>
      <c r="J58" s="9"/>
      <c r="K58" s="3"/>
      <c r="L58" s="23"/>
      <c r="M58" s="24"/>
      <c r="N58" s="26"/>
      <c r="O58" s="24"/>
    </row>
    <row r="59" spans="1:15" ht="9.75" customHeight="1" x14ac:dyDescent="0.2">
      <c r="A59" s="1" t="s">
        <v>157</v>
      </c>
      <c r="B59" s="28" t="s">
        <v>306</v>
      </c>
      <c r="C59" s="1">
        <v>51</v>
      </c>
      <c r="D59" s="2"/>
      <c r="E59" s="1"/>
      <c r="F59" s="2"/>
      <c r="G59" s="8"/>
      <c r="H59" s="4"/>
      <c r="I59" s="3"/>
      <c r="J59" s="9"/>
      <c r="K59" s="3"/>
      <c r="L59" s="23"/>
      <c r="M59" s="24"/>
      <c r="N59" s="26"/>
      <c r="O59" s="24"/>
    </row>
    <row r="60" spans="1:15" ht="9.75" customHeight="1" x14ac:dyDescent="0.2">
      <c r="A60" s="10" t="s">
        <v>300</v>
      </c>
      <c r="B60" s="25"/>
      <c r="C60" s="5"/>
      <c r="D60" s="1" t="str">
        <f>IF(C59=C61," ",IF(C59&gt;C61,A59,A61))</f>
        <v>14-Antietam</v>
      </c>
      <c r="E60" s="1">
        <v>38</v>
      </c>
      <c r="F60" s="2"/>
      <c r="G60" s="8"/>
      <c r="H60" s="2"/>
      <c r="I60" s="3"/>
      <c r="J60" s="9"/>
      <c r="K60" s="3"/>
      <c r="L60" s="23"/>
      <c r="M60" s="24"/>
      <c r="N60" s="26"/>
      <c r="O60" s="24"/>
    </row>
    <row r="61" spans="1:15" ht="9.75" customHeight="1" x14ac:dyDescent="0.2">
      <c r="A61" s="6" t="s">
        <v>299</v>
      </c>
      <c r="B61" s="29" t="s">
        <v>364</v>
      </c>
      <c r="C61" s="7">
        <v>56</v>
      </c>
      <c r="D61" s="4"/>
      <c r="E61" s="5"/>
      <c r="F61" s="2"/>
      <c r="G61" s="8"/>
      <c r="H61" s="2"/>
      <c r="I61" s="3"/>
      <c r="J61" s="9"/>
      <c r="K61" s="3"/>
      <c r="L61" s="23"/>
      <c r="M61" s="24"/>
      <c r="N61" s="26"/>
      <c r="O61" s="24"/>
    </row>
    <row r="62" spans="1:15" ht="9.75" customHeight="1" x14ac:dyDescent="0.2">
      <c r="A62"/>
      <c r="B62" s="32"/>
      <c r="C62" s="1"/>
      <c r="D62" s="11" t="s">
        <v>289</v>
      </c>
      <c r="E62" s="8"/>
      <c r="F62" s="6" t="str">
        <f>IF(E60=E64," ",IF(E60&gt;E64,D60,D64))</f>
        <v>6-Greenwood</v>
      </c>
      <c r="G62" s="7">
        <v>53</v>
      </c>
      <c r="H62" s="2"/>
      <c r="I62" s="3"/>
      <c r="J62" s="9"/>
      <c r="K62" s="3"/>
      <c r="L62" s="23"/>
      <c r="M62" s="24"/>
      <c r="N62" s="26"/>
      <c r="O62" s="24"/>
    </row>
    <row r="63" spans="1:15" ht="9.75" customHeight="1" x14ac:dyDescent="0.2">
      <c r="A63" s="36" t="s">
        <v>158</v>
      </c>
      <c r="B63" s="28" t="s">
        <v>321</v>
      </c>
      <c r="C63" s="1">
        <v>66</v>
      </c>
      <c r="D63" s="2"/>
      <c r="E63" s="8"/>
      <c r="F63" s="2"/>
      <c r="G63" s="1"/>
      <c r="H63" s="2"/>
      <c r="I63" s="3"/>
      <c r="J63" s="9"/>
      <c r="K63" s="3"/>
      <c r="L63" s="23"/>
      <c r="M63" s="24"/>
      <c r="N63" s="26"/>
      <c r="O63" s="24"/>
    </row>
    <row r="64" spans="1:15" ht="9.75" customHeight="1" x14ac:dyDescent="0.2">
      <c r="A64" s="10" t="s">
        <v>288</v>
      </c>
      <c r="B64" s="25"/>
      <c r="C64" s="5"/>
      <c r="D64" s="35" t="str">
        <f>IF(C63=C65," ",IF(C63&gt;C65,A63,A65))</f>
        <v>6-Greenwood</v>
      </c>
      <c r="E64" s="7">
        <v>48</v>
      </c>
      <c r="F64" s="2"/>
      <c r="G64" s="1"/>
      <c r="H64" s="2"/>
      <c r="I64" s="3"/>
      <c r="J64" s="9"/>
      <c r="K64"/>
      <c r="L64" s="23"/>
      <c r="M64" s="24"/>
      <c r="N64" s="26"/>
      <c r="O64" s="24"/>
    </row>
    <row r="65" spans="1:16" ht="9.75" customHeight="1" x14ac:dyDescent="0.2">
      <c r="A65" s="6" t="s">
        <v>159</v>
      </c>
      <c r="B65" s="29" t="s">
        <v>365</v>
      </c>
      <c r="C65" s="7">
        <v>26</v>
      </c>
      <c r="D65" s="2"/>
      <c r="E65" s="1"/>
      <c r="F65" s="2"/>
      <c r="G65" s="1"/>
      <c r="H65" s="2"/>
      <c r="I65" s="3"/>
      <c r="J65" s="9"/>
      <c r="K65"/>
      <c r="L65" s="24"/>
      <c r="M65" s="24"/>
      <c r="N65" s="26"/>
      <c r="O65" s="24"/>
      <c r="P65" s="24"/>
    </row>
    <row r="66" spans="1:16" ht="9.75" customHeight="1" x14ac:dyDescent="0.2">
      <c r="A66" s="27"/>
      <c r="B66" s="31"/>
      <c r="C66" s="24"/>
      <c r="D66" s="24"/>
      <c r="E66" s="24"/>
      <c r="F66" s="24"/>
      <c r="G66" s="24"/>
      <c r="H66" s="24"/>
      <c r="I66" s="24"/>
      <c r="J66" s="26"/>
      <c r="K66" s="24"/>
      <c r="L66" s="24"/>
      <c r="M66" s="24"/>
      <c r="N66" s="26"/>
      <c r="O66" s="24"/>
      <c r="P66" s="24"/>
    </row>
    <row r="67" spans="1:16" ht="9.75" customHeight="1" x14ac:dyDescent="0.2">
      <c r="A67" s="27"/>
      <c r="B67" s="31"/>
      <c r="C67" s="24"/>
      <c r="D67" s="26"/>
      <c r="E67" s="24"/>
      <c r="F67" s="24"/>
      <c r="G67" s="24"/>
      <c r="H67" s="24"/>
      <c r="I67" s="24"/>
      <c r="J67" s="26"/>
      <c r="K67" s="24"/>
      <c r="L67" s="24"/>
      <c r="M67" s="24"/>
      <c r="N67" s="26"/>
      <c r="O67" s="24"/>
      <c r="P67" s="24"/>
    </row>
    <row r="68" spans="1:16" ht="9.75" customHeight="1" x14ac:dyDescent="0.2">
      <c r="A68" s="27"/>
      <c r="B68" s="31"/>
      <c r="C68" s="24"/>
      <c r="D68" s="24"/>
      <c r="E68" s="24"/>
      <c r="F68" s="26"/>
      <c r="G68" s="24"/>
      <c r="H68" s="24"/>
      <c r="I68" s="24"/>
      <c r="J68" s="26"/>
      <c r="K68" s="24"/>
      <c r="L68" s="24"/>
      <c r="M68" s="24"/>
      <c r="N68" s="26"/>
      <c r="O68" s="24"/>
      <c r="P68" s="24"/>
    </row>
    <row r="69" spans="1:16" ht="9.75" customHeight="1" x14ac:dyDescent="0.2">
      <c r="A69" s="27"/>
      <c r="B69" s="31"/>
      <c r="C69" s="24"/>
      <c r="D69" s="26"/>
      <c r="E69" s="24"/>
      <c r="F69" s="26"/>
      <c r="G69" s="24"/>
      <c r="H69" s="24"/>
      <c r="I69" s="24"/>
      <c r="J69" s="26"/>
      <c r="K69" s="24"/>
      <c r="L69" s="24"/>
      <c r="M69" s="24"/>
      <c r="N69" s="26"/>
      <c r="O69" s="24"/>
      <c r="P69" s="24"/>
    </row>
    <row r="70" spans="1:16" ht="9.75" customHeight="1" x14ac:dyDescent="0.2">
      <c r="A70" s="27"/>
      <c r="B70" s="31"/>
      <c r="C70" s="24"/>
      <c r="D70" s="24"/>
      <c r="E70" s="24"/>
      <c r="F70" s="26"/>
      <c r="G70" s="24"/>
      <c r="H70" s="26"/>
      <c r="I70" s="24"/>
      <c r="J70" s="26"/>
      <c r="K70" s="24"/>
      <c r="L70" s="24"/>
      <c r="M70" s="24"/>
      <c r="N70" s="26"/>
      <c r="O70" s="24"/>
      <c r="P70" s="24"/>
    </row>
    <row r="71" spans="1:16" ht="9.75" customHeight="1" x14ac:dyDescent="0.2">
      <c r="A71" s="27"/>
      <c r="B71" s="31"/>
      <c r="C71" s="24"/>
      <c r="D71" s="26"/>
      <c r="E71" s="24"/>
      <c r="F71" s="24"/>
      <c r="G71" s="24"/>
      <c r="H71" s="26"/>
      <c r="I71" s="24"/>
      <c r="J71" s="26"/>
      <c r="K71" s="24"/>
      <c r="L71" s="24"/>
      <c r="M71" s="24"/>
      <c r="N71" s="26"/>
      <c r="O71" s="24"/>
      <c r="P71" s="24"/>
    </row>
    <row r="72" spans="1:16" ht="9.75" customHeight="1" x14ac:dyDescent="0.2">
      <c r="A72" s="27"/>
      <c r="B72" s="31"/>
      <c r="C72" s="24"/>
      <c r="D72" s="24"/>
      <c r="E72" s="24"/>
      <c r="F72" s="26"/>
      <c r="G72" s="24"/>
      <c r="H72" s="26"/>
      <c r="I72" s="24"/>
      <c r="J72" s="26"/>
      <c r="K72" s="24"/>
      <c r="L72" s="24"/>
      <c r="M72" s="24"/>
      <c r="N72" s="26"/>
      <c r="O72" s="24"/>
      <c r="P72" s="24"/>
    </row>
    <row r="73" spans="1:16" ht="9.75" customHeight="1" x14ac:dyDescent="0.2">
      <c r="A73" s="27"/>
      <c r="B73" s="31"/>
      <c r="C73" s="24"/>
      <c r="D73" s="26"/>
      <c r="E73" s="24"/>
      <c r="F73" s="26"/>
      <c r="G73" s="24"/>
      <c r="H73" s="26"/>
      <c r="I73" s="24"/>
      <c r="J73" s="24"/>
      <c r="K73" s="24"/>
      <c r="L73" s="24"/>
      <c r="M73" s="24"/>
      <c r="N73" s="26"/>
      <c r="O73" s="24"/>
      <c r="P73" s="24"/>
    </row>
    <row r="74" spans="1:16" ht="9.75" customHeight="1" x14ac:dyDescent="0.2">
      <c r="A74" s="27"/>
      <c r="B74" s="31"/>
      <c r="C74" s="24"/>
      <c r="D74" s="24"/>
      <c r="E74" s="24"/>
      <c r="F74" s="26"/>
      <c r="G74" s="24"/>
      <c r="H74" s="26"/>
      <c r="I74" s="24"/>
      <c r="J74" s="26"/>
      <c r="K74" s="24"/>
      <c r="L74" s="24"/>
      <c r="M74" s="24"/>
      <c r="N74" s="26"/>
      <c r="O74" s="24"/>
      <c r="P74" s="24"/>
    </row>
    <row r="75" spans="1:16" ht="9.75" customHeight="1" x14ac:dyDescent="0.2">
      <c r="A75" s="27"/>
      <c r="B75" s="31"/>
      <c r="C75" s="24"/>
      <c r="D75" s="26"/>
      <c r="E75" s="24"/>
      <c r="F75" s="24"/>
      <c r="G75" s="24"/>
      <c r="H75" s="26"/>
      <c r="I75" s="24"/>
      <c r="J75" s="26"/>
      <c r="K75" s="24"/>
      <c r="L75" s="24"/>
      <c r="M75" s="24"/>
      <c r="N75" s="26"/>
      <c r="O75" s="24"/>
      <c r="P75" s="24"/>
    </row>
    <row r="76" spans="1:16" ht="9.75" customHeight="1" x14ac:dyDescent="0.2">
      <c r="A76" s="27"/>
      <c r="B76" s="31"/>
      <c r="C76" s="24"/>
      <c r="D76" s="24"/>
      <c r="E76" s="24"/>
      <c r="F76" s="26"/>
      <c r="G76" s="24"/>
      <c r="H76" s="26"/>
      <c r="I76" s="24"/>
      <c r="J76" s="26"/>
      <c r="K76" s="24"/>
      <c r="L76" s="24"/>
      <c r="M76" s="24"/>
      <c r="N76" s="26"/>
      <c r="O76" s="24"/>
      <c r="P76" s="24"/>
    </row>
    <row r="77" spans="1:16" ht="9.75" customHeight="1" x14ac:dyDescent="0.2">
      <c r="A77" s="27"/>
      <c r="B77" s="31"/>
      <c r="C77" s="24"/>
      <c r="D77" s="26"/>
      <c r="E77" s="24"/>
      <c r="F77" s="26"/>
      <c r="G77" s="24"/>
      <c r="H77" s="24"/>
      <c r="I77" s="24"/>
      <c r="J77" s="26"/>
      <c r="K77" s="24"/>
      <c r="L77" s="24"/>
      <c r="M77" s="24"/>
      <c r="N77" s="26"/>
      <c r="O77" s="24"/>
      <c r="P77" s="24"/>
    </row>
    <row r="78" spans="1:16" ht="9.75" customHeight="1" x14ac:dyDescent="0.2">
      <c r="A78" s="27"/>
      <c r="B78" s="31"/>
      <c r="C78" s="24"/>
      <c r="D78" s="24"/>
      <c r="E78" s="24"/>
      <c r="F78" s="26"/>
      <c r="G78" s="24"/>
      <c r="H78" s="26"/>
      <c r="I78" s="24"/>
      <c r="J78" s="26"/>
      <c r="K78" s="24"/>
      <c r="L78" s="24"/>
      <c r="M78" s="24"/>
      <c r="N78" s="26"/>
      <c r="O78" s="24"/>
      <c r="P78" s="24"/>
    </row>
    <row r="79" spans="1:16" ht="9.75" customHeight="1" x14ac:dyDescent="0.2">
      <c r="A79" s="27"/>
      <c r="B79" s="31"/>
      <c r="C79" s="24"/>
      <c r="D79" s="26"/>
      <c r="E79" s="24"/>
      <c r="F79" s="24"/>
      <c r="G79" s="24"/>
      <c r="H79" s="26"/>
      <c r="I79" s="24"/>
      <c r="J79" s="26"/>
      <c r="K79" s="24"/>
      <c r="L79" s="24"/>
      <c r="M79" s="24"/>
      <c r="N79" s="26"/>
      <c r="O79" s="24"/>
      <c r="P79" s="24"/>
    </row>
    <row r="80" spans="1:16" ht="9.75" customHeight="1" x14ac:dyDescent="0.2">
      <c r="A80" s="27"/>
      <c r="B80" s="31"/>
      <c r="C80" s="24"/>
      <c r="D80" s="24"/>
      <c r="E80" s="24"/>
      <c r="F80" s="26"/>
      <c r="G80" s="24"/>
      <c r="H80" s="26"/>
      <c r="I80" s="24"/>
      <c r="J80" s="26"/>
      <c r="K80" s="24"/>
      <c r="L80" s="24"/>
      <c r="M80" s="24"/>
      <c r="N80" s="26"/>
      <c r="O80" s="24"/>
      <c r="P80" s="24"/>
    </row>
    <row r="81" spans="1:16" ht="9.75" customHeight="1" x14ac:dyDescent="0.2">
      <c r="A81" s="27"/>
      <c r="B81" s="31"/>
      <c r="C81" s="24"/>
      <c r="D81" s="24"/>
      <c r="E81" s="24"/>
      <c r="F81" s="24"/>
      <c r="G81" s="24"/>
      <c r="H81" s="24"/>
      <c r="I81" s="24"/>
      <c r="J81" s="26"/>
      <c r="K81" s="24"/>
      <c r="L81" s="24"/>
      <c r="M81" s="24"/>
      <c r="N81" s="26"/>
      <c r="O81" s="24"/>
      <c r="P81" s="24"/>
    </row>
    <row r="82" spans="1:16" ht="9.75" customHeight="1" x14ac:dyDescent="0.2">
      <c r="A82" s="27"/>
      <c r="B82" s="31"/>
      <c r="C82" s="24"/>
      <c r="D82" s="24"/>
      <c r="E82" s="24"/>
      <c r="F82" s="24"/>
      <c r="G82" s="24"/>
      <c r="H82" s="24"/>
      <c r="I82" s="24"/>
      <c r="J82" s="26"/>
      <c r="K82" s="24"/>
      <c r="L82" s="26"/>
      <c r="M82" s="24"/>
      <c r="N82" s="26"/>
      <c r="O82" s="24"/>
      <c r="P82" s="24"/>
    </row>
    <row r="83" spans="1:16" ht="9.75" customHeight="1" x14ac:dyDescent="0.2">
      <c r="A83" s="27"/>
      <c r="B83" s="31"/>
      <c r="C83" s="24"/>
      <c r="D83" s="26"/>
      <c r="E83" s="24"/>
      <c r="F83" s="24"/>
      <c r="G83" s="24"/>
      <c r="H83" s="24"/>
      <c r="I83" s="24"/>
      <c r="J83" s="26"/>
      <c r="K83" s="24"/>
      <c r="L83" s="26"/>
      <c r="M83" s="24"/>
      <c r="N83" s="26"/>
      <c r="O83" s="24"/>
      <c r="P83" s="24"/>
    </row>
    <row r="84" spans="1:16" ht="9.75" customHeight="1" x14ac:dyDescent="0.2">
      <c r="A84" s="27"/>
      <c r="B84" s="31"/>
      <c r="C84" s="24"/>
      <c r="D84" s="24"/>
      <c r="E84" s="24"/>
      <c r="F84" s="26"/>
      <c r="G84" s="24"/>
      <c r="H84" s="24"/>
      <c r="I84" s="24"/>
      <c r="J84" s="26"/>
      <c r="K84" s="24"/>
      <c r="L84" s="26"/>
      <c r="M84" s="24"/>
      <c r="N84" s="26"/>
      <c r="O84" s="24"/>
      <c r="P84" s="24"/>
    </row>
    <row r="85" spans="1:16" ht="9.75" customHeight="1" x14ac:dyDescent="0.2">
      <c r="A85" s="27"/>
      <c r="B85" s="31"/>
      <c r="C85" s="24"/>
      <c r="D85" s="26"/>
      <c r="E85" s="24"/>
      <c r="F85" s="26"/>
      <c r="G85" s="24"/>
      <c r="H85" s="24"/>
      <c r="I85" s="24"/>
      <c r="J85" s="26"/>
      <c r="K85" s="24"/>
      <c r="L85" s="26"/>
      <c r="M85" s="24"/>
      <c r="N85" s="26"/>
      <c r="O85" s="24"/>
      <c r="P85" s="24"/>
    </row>
    <row r="86" spans="1:16" ht="9.75" customHeight="1" x14ac:dyDescent="0.2">
      <c r="A86" s="27"/>
      <c r="B86" s="31"/>
      <c r="C86" s="24"/>
      <c r="D86" s="24"/>
      <c r="E86" s="24"/>
      <c r="F86" s="26"/>
      <c r="G86" s="24"/>
      <c r="H86" s="26"/>
      <c r="I86" s="24"/>
      <c r="J86" s="26"/>
      <c r="K86" s="24"/>
      <c r="L86" s="26"/>
      <c r="M86" s="24"/>
      <c r="N86" s="26"/>
      <c r="O86" s="24"/>
      <c r="P86" s="24"/>
    </row>
    <row r="87" spans="1:16" ht="9.75" customHeight="1" x14ac:dyDescent="0.2">
      <c r="A87" s="27"/>
      <c r="B87" s="31"/>
      <c r="C87" s="24"/>
      <c r="D87" s="26"/>
      <c r="E87" s="24"/>
      <c r="F87" s="24"/>
      <c r="G87" s="24"/>
      <c r="H87" s="26"/>
      <c r="I87" s="24"/>
      <c r="J87" s="26"/>
      <c r="K87" s="24"/>
      <c r="L87" s="26"/>
      <c r="M87" s="24"/>
      <c r="N87" s="26"/>
      <c r="O87" s="24"/>
      <c r="P87" s="24"/>
    </row>
    <row r="88" spans="1:16" ht="9.75" customHeight="1" x14ac:dyDescent="0.2">
      <c r="A88" s="27"/>
      <c r="B88" s="31"/>
      <c r="C88" s="24"/>
      <c r="D88" s="24"/>
      <c r="E88" s="24"/>
      <c r="F88" s="26"/>
      <c r="G88" s="24"/>
      <c r="H88" s="26"/>
      <c r="I88" s="24"/>
      <c r="J88" s="26"/>
      <c r="K88" s="24"/>
      <c r="L88" s="26"/>
      <c r="M88" s="24"/>
      <c r="N88" s="26"/>
      <c r="O88" s="24"/>
      <c r="P88" s="24"/>
    </row>
    <row r="89" spans="1:16" ht="9.75" customHeight="1" x14ac:dyDescent="0.2">
      <c r="A89" s="27"/>
      <c r="B89" s="31"/>
      <c r="C89" s="24"/>
      <c r="D89" s="26"/>
      <c r="E89" s="24"/>
      <c r="F89" s="26"/>
      <c r="G89" s="24"/>
      <c r="H89" s="26"/>
      <c r="I89" s="24"/>
      <c r="J89" s="24"/>
      <c r="K89" s="24"/>
      <c r="L89" s="26"/>
      <c r="M89" s="24"/>
      <c r="N89" s="26"/>
      <c r="O89" s="24"/>
      <c r="P89" s="24"/>
    </row>
    <row r="90" spans="1:16" ht="9.75" customHeight="1" x14ac:dyDescent="0.2">
      <c r="A90" s="27"/>
      <c r="B90" s="31"/>
      <c r="C90" s="24"/>
      <c r="D90" s="24"/>
      <c r="E90" s="24"/>
      <c r="F90" s="26"/>
      <c r="G90" s="24"/>
      <c r="H90" s="26"/>
      <c r="I90" s="24"/>
      <c r="J90" s="26"/>
      <c r="K90" s="24"/>
      <c r="L90" s="26"/>
      <c r="M90" s="24"/>
      <c r="N90" s="26"/>
      <c r="O90" s="24"/>
      <c r="P90" s="24"/>
    </row>
    <row r="91" spans="1:16" ht="9.75" customHeight="1" x14ac:dyDescent="0.2">
      <c r="A91" s="27"/>
      <c r="B91" s="31"/>
      <c r="C91" s="24"/>
      <c r="D91" s="26"/>
      <c r="E91" s="24"/>
      <c r="F91" s="24"/>
      <c r="G91" s="24"/>
      <c r="H91" s="26"/>
      <c r="I91" s="24"/>
      <c r="J91" s="26"/>
      <c r="K91" s="24"/>
      <c r="L91" s="26"/>
      <c r="M91" s="24"/>
      <c r="N91" s="26"/>
      <c r="O91" s="24"/>
      <c r="P91" s="24"/>
    </row>
    <row r="92" spans="1:16" ht="9.75" customHeight="1" x14ac:dyDescent="0.2">
      <c r="A92" s="27"/>
      <c r="B92" s="31"/>
      <c r="C92" s="24"/>
      <c r="D92" s="24"/>
      <c r="E92" s="24"/>
      <c r="F92" s="26"/>
      <c r="G92" s="24"/>
      <c r="H92" s="26"/>
      <c r="I92" s="24"/>
      <c r="J92" s="26"/>
      <c r="K92" s="24"/>
      <c r="L92" s="26"/>
      <c r="M92" s="24"/>
      <c r="N92" s="26"/>
      <c r="O92" s="24"/>
      <c r="P92" s="24"/>
    </row>
    <row r="93" spans="1:16" ht="9.75" customHeight="1" x14ac:dyDescent="0.2">
      <c r="A93" s="27"/>
      <c r="B93" s="31"/>
      <c r="C93" s="24"/>
      <c r="D93" s="26"/>
      <c r="E93" s="24"/>
      <c r="F93" s="26"/>
      <c r="G93" s="24"/>
      <c r="H93" s="24"/>
      <c r="I93" s="24"/>
      <c r="J93" s="26"/>
      <c r="K93" s="24"/>
      <c r="L93" s="26"/>
      <c r="M93" s="24"/>
      <c r="N93" s="26"/>
      <c r="O93" s="24"/>
      <c r="P93" s="24"/>
    </row>
    <row r="94" spans="1:16" ht="9.75" customHeight="1" x14ac:dyDescent="0.2">
      <c r="A94" s="27"/>
      <c r="B94" s="31"/>
      <c r="C94" s="24"/>
      <c r="D94" s="24"/>
      <c r="E94" s="24"/>
      <c r="F94" s="26"/>
      <c r="G94" s="24"/>
      <c r="H94" s="26"/>
      <c r="I94" s="24"/>
      <c r="J94" s="26"/>
      <c r="K94" s="24"/>
      <c r="L94" s="26"/>
      <c r="M94" s="24"/>
      <c r="N94" s="26"/>
      <c r="O94" s="24"/>
      <c r="P94" s="24"/>
    </row>
    <row r="95" spans="1:16" ht="9.75" customHeight="1" x14ac:dyDescent="0.2">
      <c r="A95" s="27"/>
      <c r="B95" s="31"/>
      <c r="C95" s="24"/>
      <c r="D95" s="26"/>
      <c r="E95" s="24"/>
      <c r="F95" s="24"/>
      <c r="G95" s="24"/>
      <c r="H95" s="26"/>
      <c r="I95" s="24"/>
      <c r="J95" s="26"/>
      <c r="K95" s="24"/>
      <c r="L95" s="26"/>
      <c r="M95" s="24"/>
      <c r="N95" s="26"/>
      <c r="O95" s="24"/>
      <c r="P95" s="24"/>
    </row>
    <row r="96" spans="1:16" ht="9.75" customHeight="1" x14ac:dyDescent="0.2">
      <c r="A96" s="27"/>
      <c r="B96" s="31"/>
      <c r="C96" s="24"/>
      <c r="D96" s="24"/>
      <c r="E96" s="24"/>
      <c r="F96" s="26"/>
      <c r="G96" s="24"/>
      <c r="H96" s="26"/>
      <c r="I96" s="24"/>
      <c r="J96" s="26"/>
      <c r="K96" s="24"/>
      <c r="L96" s="26"/>
      <c r="M96" s="24"/>
      <c r="N96" s="26"/>
      <c r="O96" s="24"/>
      <c r="P96" s="24"/>
    </row>
    <row r="97" spans="1:16" ht="9.75" customHeight="1" x14ac:dyDescent="0.2">
      <c r="A97" s="27"/>
      <c r="B97" s="31"/>
      <c r="C97" s="24"/>
      <c r="D97" s="24"/>
      <c r="E97" s="24"/>
      <c r="F97" s="24"/>
      <c r="G97" s="24"/>
      <c r="H97" s="24"/>
      <c r="I97" s="24"/>
      <c r="J97" s="26"/>
      <c r="K97" s="24"/>
      <c r="L97" s="26"/>
      <c r="M97" s="24"/>
      <c r="N97" s="24"/>
      <c r="O97" s="24"/>
      <c r="P97" s="24"/>
    </row>
    <row r="98" spans="1:16" ht="9.75" customHeight="1" x14ac:dyDescent="0.2">
      <c r="A98" s="27"/>
      <c r="B98" s="31"/>
      <c r="C98" s="24"/>
      <c r="D98" s="24"/>
      <c r="E98" s="24"/>
      <c r="F98" s="24"/>
      <c r="G98" s="24"/>
      <c r="H98" s="24"/>
      <c r="I98" s="24"/>
      <c r="J98" s="26"/>
      <c r="K98" s="24"/>
      <c r="L98" s="26"/>
      <c r="M98" s="24"/>
      <c r="N98" s="24"/>
      <c r="O98" s="24"/>
      <c r="P98" s="24"/>
    </row>
    <row r="99" spans="1:16" ht="9.75" customHeight="1" x14ac:dyDescent="0.2">
      <c r="A99" s="27"/>
      <c r="B99" s="31"/>
      <c r="C99" s="24"/>
      <c r="D99" s="26"/>
      <c r="E99" s="24"/>
      <c r="F99" s="24"/>
      <c r="G99" s="24"/>
      <c r="H99" s="24"/>
      <c r="I99" s="24"/>
      <c r="J99" s="26"/>
      <c r="K99" s="24"/>
      <c r="L99" s="26"/>
      <c r="M99" s="24"/>
      <c r="N99" s="24"/>
      <c r="O99" s="24"/>
      <c r="P99" s="24"/>
    </row>
    <row r="100" spans="1:16" ht="9.75" customHeight="1" x14ac:dyDescent="0.2">
      <c r="A100" s="27"/>
      <c r="B100" s="31"/>
      <c r="C100" s="24"/>
      <c r="D100" s="24"/>
      <c r="E100" s="24"/>
      <c r="F100" s="26"/>
      <c r="G100" s="24"/>
      <c r="H100" s="24"/>
      <c r="I100" s="24"/>
      <c r="J100" s="26"/>
      <c r="K100" s="24"/>
      <c r="L100" s="26"/>
      <c r="M100" s="24"/>
      <c r="N100" s="24"/>
      <c r="O100" s="24"/>
      <c r="P100" s="24"/>
    </row>
    <row r="101" spans="1:16" ht="9.75" customHeight="1" x14ac:dyDescent="0.2">
      <c r="A101" s="27"/>
      <c r="B101" s="31"/>
      <c r="C101" s="24"/>
      <c r="D101" s="26"/>
      <c r="E101" s="24"/>
      <c r="F101" s="26"/>
      <c r="G101" s="24"/>
      <c r="H101" s="24"/>
      <c r="I101" s="24"/>
      <c r="J101" s="26"/>
      <c r="K101" s="24"/>
      <c r="L101" s="26"/>
      <c r="M101" s="24"/>
      <c r="N101" s="24"/>
      <c r="O101" s="24"/>
      <c r="P101" s="24"/>
    </row>
    <row r="102" spans="1:16" ht="9.75" customHeight="1" x14ac:dyDescent="0.2">
      <c r="A102" s="27"/>
      <c r="B102" s="31"/>
      <c r="C102" s="24"/>
      <c r="D102" s="24"/>
      <c r="E102" s="24"/>
      <c r="F102" s="26"/>
      <c r="G102" s="24"/>
      <c r="H102" s="26"/>
      <c r="I102" s="24"/>
      <c r="J102" s="26"/>
      <c r="K102" s="24"/>
      <c r="L102" s="26"/>
      <c r="M102" s="24"/>
      <c r="N102" s="24"/>
      <c r="O102" s="24"/>
      <c r="P102" s="24"/>
    </row>
    <row r="103" spans="1:16" ht="9.75" customHeight="1" x14ac:dyDescent="0.2">
      <c r="A103" s="27"/>
      <c r="B103" s="31"/>
      <c r="C103" s="24"/>
      <c r="D103" s="26"/>
      <c r="E103" s="24"/>
      <c r="F103" s="24"/>
      <c r="G103" s="24"/>
      <c r="H103" s="26"/>
      <c r="I103" s="24"/>
      <c r="J103" s="26"/>
      <c r="K103" s="24"/>
      <c r="L103" s="26"/>
      <c r="M103" s="24"/>
      <c r="N103" s="24"/>
      <c r="O103" s="24"/>
      <c r="P103" s="24"/>
    </row>
    <row r="104" spans="1:16" ht="9.75" customHeight="1" x14ac:dyDescent="0.2">
      <c r="A104" s="27"/>
      <c r="B104" s="31"/>
      <c r="C104" s="24"/>
      <c r="D104" s="24"/>
      <c r="E104" s="24"/>
      <c r="F104" s="26"/>
      <c r="G104" s="24"/>
      <c r="H104" s="26"/>
      <c r="I104" s="24"/>
      <c r="J104" s="26"/>
      <c r="K104" s="24"/>
      <c r="L104" s="26"/>
      <c r="M104" s="24"/>
      <c r="N104" s="24"/>
      <c r="O104" s="24"/>
      <c r="P104" s="24"/>
    </row>
    <row r="105" spans="1:16" ht="9.75" customHeight="1" x14ac:dyDescent="0.2">
      <c r="A105" s="27"/>
      <c r="B105" s="31"/>
      <c r="C105" s="24"/>
      <c r="D105" s="26"/>
      <c r="E105" s="24"/>
      <c r="F105" s="26"/>
      <c r="G105" s="24"/>
      <c r="H105" s="26"/>
      <c r="I105" s="24"/>
      <c r="J105" s="24"/>
      <c r="K105" s="24"/>
      <c r="L105" s="26"/>
      <c r="M105" s="24"/>
      <c r="N105" s="24"/>
      <c r="O105" s="24"/>
      <c r="P105" s="24"/>
    </row>
    <row r="106" spans="1:16" ht="9.75" customHeight="1" x14ac:dyDescent="0.2">
      <c r="A106" s="27"/>
      <c r="B106" s="31"/>
      <c r="C106" s="24"/>
      <c r="D106" s="24"/>
      <c r="E106" s="24"/>
      <c r="F106" s="26"/>
      <c r="G106" s="24"/>
      <c r="H106" s="26"/>
      <c r="I106" s="24"/>
      <c r="J106" s="26"/>
      <c r="K106" s="24"/>
      <c r="L106" s="26"/>
      <c r="M106" s="24"/>
      <c r="N106" s="24"/>
      <c r="O106" s="24"/>
      <c r="P106" s="24"/>
    </row>
    <row r="107" spans="1:16" ht="9.75" customHeight="1" x14ac:dyDescent="0.2">
      <c r="A107" s="27"/>
      <c r="B107" s="31"/>
      <c r="C107" s="24"/>
      <c r="D107" s="26"/>
      <c r="E107" s="24"/>
      <c r="F107" s="24"/>
      <c r="G107" s="24"/>
      <c r="H107" s="26"/>
      <c r="I107" s="24"/>
      <c r="J107" s="26"/>
      <c r="K107" s="24"/>
      <c r="L107" s="26"/>
      <c r="M107" s="24"/>
      <c r="N107" s="24"/>
      <c r="O107" s="24"/>
      <c r="P107" s="24"/>
    </row>
    <row r="108" spans="1:16" ht="9.75" customHeight="1" x14ac:dyDescent="0.2">
      <c r="A108" s="27"/>
      <c r="B108" s="31"/>
      <c r="C108" s="24"/>
      <c r="D108" s="24"/>
      <c r="E108" s="24"/>
      <c r="F108" s="26"/>
      <c r="G108" s="24"/>
      <c r="H108" s="26"/>
      <c r="I108" s="24"/>
      <c r="J108" s="26"/>
      <c r="K108" s="24"/>
      <c r="L108" s="26"/>
      <c r="M108" s="24"/>
      <c r="N108" s="24"/>
      <c r="O108" s="24"/>
      <c r="P108" s="24"/>
    </row>
    <row r="109" spans="1:16" ht="9.75" customHeight="1" x14ac:dyDescent="0.2">
      <c r="A109" s="27"/>
      <c r="B109" s="31"/>
      <c r="C109" s="24"/>
      <c r="D109" s="26"/>
      <c r="E109" s="24"/>
      <c r="F109" s="26"/>
      <c r="G109" s="24"/>
      <c r="H109" s="24"/>
      <c r="I109" s="24"/>
      <c r="J109" s="26"/>
      <c r="K109" s="24"/>
      <c r="L109" s="26"/>
      <c r="M109" s="24"/>
      <c r="N109" s="24"/>
      <c r="O109" s="24"/>
      <c r="P109" s="24"/>
    </row>
    <row r="110" spans="1:16" ht="9.75" customHeight="1" x14ac:dyDescent="0.2">
      <c r="A110" s="27"/>
      <c r="B110" s="31"/>
      <c r="C110" s="24"/>
      <c r="D110" s="24"/>
      <c r="E110" s="24"/>
      <c r="F110" s="26"/>
      <c r="G110" s="24"/>
      <c r="H110" s="26"/>
      <c r="I110" s="24"/>
      <c r="J110" s="26"/>
      <c r="K110" s="24"/>
      <c r="L110" s="26"/>
      <c r="M110" s="24"/>
      <c r="N110" s="24"/>
      <c r="O110" s="24"/>
      <c r="P110" s="24"/>
    </row>
    <row r="111" spans="1:16" ht="9.75" customHeight="1" x14ac:dyDescent="0.2">
      <c r="A111" s="27"/>
      <c r="B111" s="31"/>
      <c r="C111" s="24"/>
      <c r="D111" s="26"/>
      <c r="E111" s="24"/>
      <c r="F111" s="24"/>
      <c r="G111" s="24"/>
      <c r="H111" s="26"/>
      <c r="I111" s="24"/>
      <c r="J111" s="26"/>
      <c r="K111" s="24"/>
      <c r="L111" s="26"/>
      <c r="M111" s="24"/>
      <c r="N111" s="24"/>
      <c r="O111" s="24"/>
      <c r="P111" s="24"/>
    </row>
    <row r="112" spans="1:16" ht="9.75" customHeight="1" x14ac:dyDescent="0.2">
      <c r="A112" s="27"/>
      <c r="B112" s="31"/>
      <c r="C112" s="24"/>
      <c r="D112" s="24"/>
      <c r="E112" s="24"/>
      <c r="F112" s="26"/>
      <c r="G112" s="24"/>
      <c r="H112" s="26"/>
      <c r="I112" s="24"/>
      <c r="J112" s="26"/>
      <c r="K112" s="24"/>
      <c r="L112" s="26"/>
      <c r="M112" s="24"/>
      <c r="N112" s="24"/>
      <c r="O112" s="24"/>
      <c r="P112" s="24"/>
    </row>
    <row r="113" spans="1:16" ht="9.75" customHeight="1" x14ac:dyDescent="0.2">
      <c r="A113" s="27"/>
      <c r="B113" s="31"/>
      <c r="C113" s="24"/>
      <c r="D113" s="24"/>
      <c r="E113" s="24"/>
      <c r="F113" s="24"/>
      <c r="G113" s="24"/>
      <c r="H113" s="24"/>
      <c r="I113" s="24"/>
      <c r="J113" s="26"/>
      <c r="K113" s="24"/>
      <c r="L113" s="24"/>
      <c r="M113" s="24"/>
      <c r="N113" s="24"/>
      <c r="O113" s="24"/>
      <c r="P113" s="24"/>
    </row>
    <row r="114" spans="1:16" ht="9.75" customHeight="1" x14ac:dyDescent="0.2">
      <c r="A114" s="27"/>
      <c r="B114" s="31"/>
      <c r="C114" s="24"/>
      <c r="D114" s="24"/>
      <c r="E114" s="24"/>
      <c r="F114" s="24"/>
      <c r="G114" s="24"/>
      <c r="H114" s="24"/>
      <c r="I114" s="24"/>
      <c r="J114" s="26"/>
      <c r="K114" s="24"/>
      <c r="L114" s="24"/>
      <c r="M114" s="24"/>
      <c r="N114" s="24"/>
      <c r="O114" s="24"/>
      <c r="P114" s="24"/>
    </row>
    <row r="115" spans="1:16" ht="9.75" customHeight="1" x14ac:dyDescent="0.2">
      <c r="A115" s="27"/>
      <c r="B115" s="31"/>
      <c r="C115" s="24"/>
      <c r="D115" s="26"/>
      <c r="E115" s="24"/>
      <c r="F115" s="24"/>
      <c r="G115" s="24"/>
      <c r="H115" s="24"/>
      <c r="I115" s="24"/>
      <c r="J115" s="26"/>
      <c r="K115" s="24"/>
      <c r="L115" s="24"/>
      <c r="M115" s="24"/>
      <c r="N115" s="24"/>
      <c r="O115" s="24"/>
      <c r="P115" s="24"/>
    </row>
    <row r="116" spans="1:16" ht="9.75" customHeight="1" x14ac:dyDescent="0.2">
      <c r="A116" s="27"/>
      <c r="B116" s="31"/>
      <c r="C116" s="24"/>
      <c r="D116" s="24"/>
      <c r="E116" s="24"/>
      <c r="F116" s="26"/>
      <c r="G116" s="24"/>
      <c r="H116" s="24"/>
      <c r="I116" s="24"/>
      <c r="J116" s="26"/>
      <c r="K116" s="24"/>
      <c r="L116" s="24"/>
      <c r="M116" s="24"/>
      <c r="N116" s="24"/>
      <c r="O116" s="24"/>
      <c r="P116" s="24"/>
    </row>
    <row r="117" spans="1:16" ht="9.75" customHeight="1" x14ac:dyDescent="0.2">
      <c r="A117" s="27"/>
      <c r="B117" s="31"/>
      <c r="C117" s="24"/>
      <c r="D117" s="26"/>
      <c r="E117" s="24"/>
      <c r="F117" s="26"/>
      <c r="G117" s="24"/>
      <c r="H117" s="24"/>
      <c r="I117" s="24"/>
      <c r="J117" s="26"/>
      <c r="K117" s="24"/>
      <c r="L117" s="24"/>
      <c r="M117" s="24"/>
      <c r="N117" s="24"/>
      <c r="O117" s="24"/>
      <c r="P117" s="24"/>
    </row>
    <row r="118" spans="1:16" ht="9.75" customHeight="1" x14ac:dyDescent="0.2">
      <c r="A118" s="27"/>
      <c r="B118" s="31"/>
      <c r="C118" s="24"/>
      <c r="D118" s="24"/>
      <c r="E118" s="24"/>
      <c r="F118" s="26"/>
      <c r="G118" s="24"/>
      <c r="H118" s="26"/>
      <c r="I118" s="24"/>
      <c r="J118" s="26"/>
      <c r="K118" s="24"/>
      <c r="L118" s="24"/>
      <c r="M118" s="24"/>
      <c r="N118" s="24"/>
      <c r="O118" s="24"/>
      <c r="P118" s="24"/>
    </row>
    <row r="119" spans="1:16" ht="9.75" customHeight="1" x14ac:dyDescent="0.2">
      <c r="A119" s="27"/>
      <c r="B119" s="31"/>
      <c r="C119" s="24"/>
      <c r="D119" s="26"/>
      <c r="E119" s="24"/>
      <c r="F119" s="24"/>
      <c r="G119" s="24"/>
      <c r="H119" s="26"/>
      <c r="I119" s="24"/>
      <c r="J119" s="26"/>
      <c r="K119" s="24"/>
      <c r="L119" s="24"/>
      <c r="M119" s="24"/>
      <c r="N119" s="24"/>
      <c r="O119" s="24"/>
      <c r="P119" s="24"/>
    </row>
    <row r="120" spans="1:16" ht="9.75" customHeight="1" x14ac:dyDescent="0.2">
      <c r="A120" s="27"/>
      <c r="B120" s="31"/>
      <c r="C120" s="24"/>
      <c r="D120" s="24"/>
      <c r="E120" s="24"/>
      <c r="F120" s="26"/>
      <c r="G120" s="24"/>
      <c r="H120" s="26"/>
      <c r="I120" s="24"/>
      <c r="J120" s="26"/>
      <c r="K120" s="24"/>
      <c r="L120" s="24"/>
      <c r="M120" s="24"/>
      <c r="N120" s="24"/>
      <c r="O120" s="24"/>
      <c r="P120" s="24"/>
    </row>
    <row r="121" spans="1:16" ht="9.75" customHeight="1" x14ac:dyDescent="0.2">
      <c r="A121" s="27"/>
      <c r="B121" s="31"/>
      <c r="C121" s="24"/>
      <c r="D121" s="26"/>
      <c r="E121" s="24"/>
      <c r="F121" s="26"/>
      <c r="G121" s="24"/>
      <c r="H121" s="26"/>
      <c r="I121" s="24"/>
      <c r="J121" s="24"/>
      <c r="K121" s="24"/>
      <c r="L121" s="24"/>
      <c r="M121" s="24"/>
      <c r="N121" s="24"/>
      <c r="O121" s="24"/>
      <c r="P121" s="24"/>
    </row>
    <row r="122" spans="1:16" ht="9.75" customHeight="1" x14ac:dyDescent="0.2">
      <c r="A122" s="27"/>
      <c r="B122" s="31"/>
      <c r="C122" s="24"/>
      <c r="D122" s="24"/>
      <c r="E122" s="24"/>
      <c r="F122" s="26"/>
      <c r="G122" s="24"/>
      <c r="H122" s="26"/>
      <c r="I122" s="24"/>
      <c r="J122" s="26"/>
      <c r="K122" s="24"/>
      <c r="L122" s="24"/>
      <c r="M122" s="24"/>
      <c r="N122" s="24"/>
      <c r="O122" s="24"/>
      <c r="P122" s="24"/>
    </row>
    <row r="123" spans="1:16" ht="9.75" customHeight="1" x14ac:dyDescent="0.2">
      <c r="A123" s="27"/>
      <c r="B123" s="31"/>
      <c r="C123" s="24"/>
      <c r="D123" s="26"/>
      <c r="E123" s="24"/>
      <c r="F123" s="24"/>
      <c r="G123" s="24"/>
      <c r="H123" s="26"/>
      <c r="I123" s="24"/>
      <c r="J123" s="26"/>
      <c r="K123" s="24"/>
      <c r="L123" s="24"/>
      <c r="M123" s="24"/>
      <c r="N123" s="24"/>
      <c r="O123" s="24"/>
      <c r="P123" s="24"/>
    </row>
    <row r="124" spans="1:16" ht="9.75" customHeight="1" x14ac:dyDescent="0.2">
      <c r="A124" s="27"/>
      <c r="B124" s="31"/>
      <c r="C124" s="24"/>
      <c r="D124" s="24"/>
      <c r="E124" s="24"/>
      <c r="F124" s="26"/>
      <c r="G124" s="24"/>
      <c r="H124" s="26"/>
      <c r="I124" s="24"/>
      <c r="J124" s="26"/>
      <c r="K124" s="24"/>
      <c r="L124" s="24"/>
      <c r="M124" s="24"/>
      <c r="N124" s="24"/>
      <c r="O124" s="24"/>
      <c r="P124" s="24"/>
    </row>
    <row r="125" spans="1:16" ht="9.75" customHeight="1" x14ac:dyDescent="0.2">
      <c r="A125" s="27"/>
      <c r="B125" s="31"/>
      <c r="C125" s="24"/>
      <c r="D125" s="26"/>
      <c r="E125" s="24"/>
      <c r="F125" s="26"/>
      <c r="G125" s="24"/>
      <c r="H125" s="24"/>
      <c r="I125" s="24"/>
      <c r="J125" s="26"/>
      <c r="K125" s="24"/>
      <c r="L125" s="24"/>
      <c r="M125" s="24"/>
      <c r="N125" s="24"/>
      <c r="O125" s="24"/>
      <c r="P125" s="24"/>
    </row>
    <row r="126" spans="1:16" ht="9.75" customHeight="1" x14ac:dyDescent="0.2">
      <c r="A126" s="27"/>
      <c r="B126" s="31"/>
      <c r="C126" s="24"/>
      <c r="D126" s="24"/>
      <c r="E126" s="24"/>
      <c r="F126" s="26"/>
      <c r="G126" s="24"/>
      <c r="H126" s="26"/>
      <c r="I126" s="24"/>
      <c r="J126" s="26"/>
      <c r="K126" s="24"/>
      <c r="L126" s="24"/>
      <c r="M126" s="24"/>
      <c r="N126" s="24"/>
      <c r="O126" s="24"/>
      <c r="P126" s="24"/>
    </row>
    <row r="127" spans="1:16" ht="9.75" customHeight="1" x14ac:dyDescent="0.2">
      <c r="A127" s="27"/>
      <c r="B127" s="31"/>
      <c r="C127" s="24"/>
      <c r="D127" s="26"/>
      <c r="E127" s="24"/>
      <c r="F127" s="24"/>
      <c r="G127" s="24"/>
      <c r="H127" s="26"/>
      <c r="I127" s="24"/>
      <c r="J127" s="26"/>
      <c r="K127" s="24"/>
      <c r="L127" s="24"/>
      <c r="M127" s="24"/>
      <c r="N127" s="24"/>
      <c r="O127" s="24"/>
      <c r="P127" s="24"/>
    </row>
    <row r="128" spans="1:16" ht="9.75" customHeight="1" x14ac:dyDescent="0.2">
      <c r="A128" s="27"/>
      <c r="B128" s="31"/>
      <c r="C128" s="24"/>
      <c r="D128" s="24"/>
      <c r="E128" s="24"/>
      <c r="F128" s="26"/>
      <c r="G128" s="24"/>
      <c r="H128" s="26"/>
      <c r="I128" s="24"/>
      <c r="J128" s="26"/>
      <c r="K128" s="24"/>
      <c r="L128" s="24"/>
      <c r="M128" s="24"/>
      <c r="N128" s="24"/>
      <c r="O128" s="24"/>
      <c r="P128" s="24"/>
    </row>
  </sheetData>
  <phoneticPr fontId="0" type="noConversion"/>
  <printOptions horizontalCentered="1" verticalCentered="1"/>
  <pageMargins left="0.5" right="0.5" top="0.5" bottom="0.5" header="0.5" footer="0.5"/>
  <pageSetup scale="8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AAAA-AAA Boys</vt:lpstr>
      <vt:lpstr>AA-A Boys</vt:lpstr>
      <vt:lpstr>AAAA-AAA Girls</vt:lpstr>
      <vt:lpstr>AA-A Girls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sleedy</dc:creator>
  <cp:lastModifiedBy>sleedy</cp:lastModifiedBy>
  <cp:lastPrinted>2009-02-26T05:03:32Z</cp:lastPrinted>
  <dcterms:created xsi:type="dcterms:W3CDTF">1998-02-04T07:27:53Z</dcterms:created>
  <dcterms:modified xsi:type="dcterms:W3CDTF">2012-10-17T21:32:40Z</dcterms:modified>
</cp:coreProperties>
</file>