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3170" yWindow="15" windowWidth="8730" windowHeight="11640"/>
  </bookViews>
  <sheets>
    <sheet name="2010 AAAA Boys" sheetId="8" r:id="rId1"/>
    <sheet name="2010 AAA Boys" sheetId="9" r:id="rId2"/>
    <sheet name="2010 AA Boys" sheetId="10" r:id="rId3"/>
    <sheet name="2010 A Boys" sheetId="11" r:id="rId4"/>
    <sheet name="2010 AAAA Girls" sheetId="12" r:id="rId5"/>
    <sheet name="2010 AAA Girls" sheetId="13" r:id="rId6"/>
    <sheet name="2010 AA Girls" sheetId="14" r:id="rId7"/>
    <sheet name="2010 A Girls" sheetId="15" r:id="rId8"/>
  </sheets>
  <definedNames>
    <definedName name="_xlnm.Print_Area" localSheetId="7">'2010 A Girls'!$1:$1048576</definedName>
  </definedNames>
  <calcPr calcId="145621" fullCalcOnLoad="1"/>
</workbook>
</file>

<file path=xl/calcChain.xml><?xml version="1.0" encoding="utf-8"?>
<calcChain xmlns="http://schemas.openxmlformats.org/spreadsheetml/2006/main">
  <c r="D63" i="15" l="1"/>
  <c r="F61" i="15" s="1"/>
  <c r="D59" i="15"/>
  <c r="D51" i="15"/>
  <c r="D55" i="15"/>
  <c r="D47" i="15"/>
  <c r="F45" i="15" s="1"/>
  <c r="D43" i="15"/>
  <c r="D35" i="15"/>
  <c r="D39" i="15"/>
  <c r="F37" i="15" s="1"/>
  <c r="H41" i="15" s="1"/>
  <c r="D31" i="15"/>
  <c r="D27" i="15"/>
  <c r="F29" i="15" s="1"/>
  <c r="D19" i="15"/>
  <c r="F21" i="15" s="1"/>
  <c r="D23" i="15"/>
  <c r="D15" i="15"/>
  <c r="D11" i="15"/>
  <c r="F13" i="15"/>
  <c r="D3" i="15"/>
  <c r="D7" i="15"/>
  <c r="D63" i="14"/>
  <c r="D59" i="14"/>
  <c r="D51" i="14"/>
  <c r="D55" i="14"/>
  <c r="D47" i="14"/>
  <c r="D43" i="14"/>
  <c r="F45" i="14" s="1"/>
  <c r="D35" i="14"/>
  <c r="D39" i="14"/>
  <c r="D31" i="14"/>
  <c r="D27" i="14"/>
  <c r="D19" i="14"/>
  <c r="D23" i="14"/>
  <c r="D15" i="14"/>
  <c r="D11" i="14"/>
  <c r="D3" i="14"/>
  <c r="D7" i="14"/>
  <c r="D63" i="13"/>
  <c r="D59" i="13"/>
  <c r="F61" i="13" s="1"/>
  <c r="D51" i="13"/>
  <c r="D55" i="13"/>
  <c r="D47" i="13"/>
  <c r="D43" i="13"/>
  <c r="D35" i="13"/>
  <c r="F37" i="13" s="1"/>
  <c r="H41" i="13" s="1"/>
  <c r="J49" i="13" s="1"/>
  <c r="D39" i="13"/>
  <c r="D31" i="13"/>
  <c r="D27" i="13"/>
  <c r="D19" i="13"/>
  <c r="F21" i="13" s="1"/>
  <c r="H25" i="13" s="1"/>
  <c r="J17" i="13" s="1"/>
  <c r="L33" i="13" s="1"/>
  <c r="D23" i="13"/>
  <c r="D15" i="13"/>
  <c r="F13" i="13" s="1"/>
  <c r="D11" i="13"/>
  <c r="D3" i="13"/>
  <c r="D7" i="13"/>
  <c r="D63" i="12"/>
  <c r="F61" i="12" s="1"/>
  <c r="D59" i="12"/>
  <c r="D51" i="12"/>
  <c r="F53" i="12" s="1"/>
  <c r="H57" i="12" s="1"/>
  <c r="J49" i="12" s="1"/>
  <c r="L33" i="12" s="1"/>
  <c r="D55" i="12"/>
  <c r="D47" i="12"/>
  <c r="D43" i="12"/>
  <c r="F45" i="12"/>
  <c r="D35" i="12"/>
  <c r="D39" i="12"/>
  <c r="F37" i="12" s="1"/>
  <c r="H41" i="12" s="1"/>
  <c r="D31" i="12"/>
  <c r="D27" i="12"/>
  <c r="D19" i="12"/>
  <c r="D23" i="12"/>
  <c r="F21" i="12" s="1"/>
  <c r="H25" i="12" s="1"/>
  <c r="J17" i="12" s="1"/>
  <c r="D15" i="12"/>
  <c r="D11" i="12"/>
  <c r="D3" i="12"/>
  <c r="D7" i="12"/>
  <c r="D63" i="11"/>
  <c r="D59" i="11"/>
  <c r="F61" i="11" s="1"/>
  <c r="D51" i="11"/>
  <c r="D55" i="11"/>
  <c r="F53" i="11" s="1"/>
  <c r="H57" i="11" s="1"/>
  <c r="D47" i="11"/>
  <c r="D43" i="11"/>
  <c r="F45" i="11" s="1"/>
  <c r="D35" i="11"/>
  <c r="D39" i="11"/>
  <c r="F37" i="11" s="1"/>
  <c r="D31" i="11"/>
  <c r="D27" i="11"/>
  <c r="D19" i="11"/>
  <c r="F21" i="11" s="1"/>
  <c r="H25" i="11" s="1"/>
  <c r="D23" i="11"/>
  <c r="D15" i="11"/>
  <c r="F13" i="11" s="1"/>
  <c r="D11" i="11"/>
  <c r="D3" i="11"/>
  <c r="F5" i="11" s="1"/>
  <c r="H9" i="11" s="1"/>
  <c r="J17" i="11" s="1"/>
  <c r="D7" i="11"/>
  <c r="D63" i="10"/>
  <c r="D59" i="10"/>
  <c r="F61" i="10" s="1"/>
  <c r="D51" i="10"/>
  <c r="D55" i="10"/>
  <c r="D47" i="10"/>
  <c r="D43" i="10"/>
  <c r="F45" i="10" s="1"/>
  <c r="D35" i="10"/>
  <c r="D39" i="10"/>
  <c r="D31" i="10"/>
  <c r="D27" i="10"/>
  <c r="D19" i="10"/>
  <c r="D23" i="10"/>
  <c r="F21" i="10" s="1"/>
  <c r="H25" i="10" s="1"/>
  <c r="J17" i="10" s="1"/>
  <c r="D15" i="10"/>
  <c r="D11" i="10"/>
  <c r="F13" i="10" s="1"/>
  <c r="D3" i="10"/>
  <c r="D7" i="10"/>
  <c r="D63" i="9"/>
  <c r="D59" i="9"/>
  <c r="F61" i="9" s="1"/>
  <c r="D51" i="9"/>
  <c r="F53" i="9" s="1"/>
  <c r="D55" i="9"/>
  <c r="D47" i="9"/>
  <c r="D43" i="9"/>
  <c r="F45" i="9"/>
  <c r="D35" i="9"/>
  <c r="D39" i="9"/>
  <c r="F37" i="9" s="1"/>
  <c r="H41" i="9" s="1"/>
  <c r="J49" i="9" s="1"/>
  <c r="D31" i="9"/>
  <c r="D27" i="9"/>
  <c r="D19" i="9"/>
  <c r="D23" i="9"/>
  <c r="D15" i="9"/>
  <c r="D11" i="9"/>
  <c r="F13" i="9" s="1"/>
  <c r="D3" i="9"/>
  <c r="D7" i="9"/>
  <c r="D63" i="8"/>
  <c r="D59" i="8"/>
  <c r="F61" i="8" s="1"/>
  <c r="D51" i="8"/>
  <c r="D55" i="8"/>
  <c r="F53" i="8" s="1"/>
  <c r="D47" i="8"/>
  <c r="D43" i="8"/>
  <c r="D35" i="8"/>
  <c r="F37" i="8" s="1"/>
  <c r="H41" i="8" s="1"/>
  <c r="J49" i="8" s="1"/>
  <c r="L33" i="8" s="1"/>
  <c r="D39" i="8"/>
  <c r="D31" i="8"/>
  <c r="D27" i="8"/>
  <c r="F29" i="8" s="1"/>
  <c r="D19" i="8"/>
  <c r="F21" i="8"/>
  <c r="H25" i="8" s="1"/>
  <c r="D23" i="8"/>
  <c r="D15" i="8"/>
  <c r="F13" i="8" s="1"/>
  <c r="D11" i="8"/>
  <c r="D3" i="8"/>
  <c r="D7" i="8"/>
  <c r="J17" i="14"/>
  <c r="F61" i="14"/>
  <c r="F53" i="14"/>
  <c r="H57" i="14" s="1"/>
  <c r="J49" i="14" s="1"/>
  <c r="L33" i="14" s="1"/>
  <c r="F37" i="14"/>
  <c r="F21" i="14"/>
  <c r="F5" i="14"/>
  <c r="H9" i="14" s="1"/>
  <c r="F29" i="14"/>
  <c r="F13" i="14"/>
  <c r="F29" i="12"/>
  <c r="F13" i="12"/>
  <c r="F5" i="12"/>
  <c r="F29" i="11"/>
  <c r="F29" i="9"/>
  <c r="F21" i="9"/>
  <c r="H25" i="9" s="1"/>
  <c r="J17" i="9" s="1"/>
  <c r="L33" i="9" s="1"/>
  <c r="F5" i="9"/>
  <c r="F53" i="13"/>
  <c r="F45" i="13"/>
  <c r="F29" i="13"/>
  <c r="F5" i="13"/>
  <c r="F53" i="15"/>
  <c r="H57" i="15" s="1"/>
  <c r="J49" i="15" s="1"/>
  <c r="L33" i="15" s="1"/>
  <c r="F5" i="15"/>
  <c r="F45" i="8"/>
  <c r="F5" i="8"/>
  <c r="F53" i="10"/>
  <c r="H57" i="10" s="1"/>
  <c r="F37" i="10"/>
  <c r="F29" i="10"/>
  <c r="F5" i="10"/>
  <c r="H25" i="14"/>
  <c r="H9" i="12"/>
  <c r="H9" i="15"/>
  <c r="H9" i="8" l="1"/>
  <c r="J17" i="8" s="1"/>
  <c r="H57" i="8"/>
  <c r="H25" i="15"/>
  <c r="J17" i="15" s="1"/>
  <c r="H57" i="9"/>
  <c r="H57" i="13"/>
  <c r="H9" i="13"/>
  <c r="H41" i="14"/>
  <c r="H9" i="10"/>
  <c r="H9" i="9"/>
  <c r="H41" i="11"/>
  <c r="J49" i="11" s="1"/>
  <c r="L33" i="11" s="1"/>
  <c r="H41" i="10"/>
  <c r="J49" i="10" s="1"/>
  <c r="L33" i="10" s="1"/>
</calcChain>
</file>

<file path=xl/sharedStrings.xml><?xml version="1.0" encoding="utf-8"?>
<sst xmlns="http://schemas.openxmlformats.org/spreadsheetml/2006/main" count="775" uniqueCount="532">
  <si>
    <t>Bryce Jordan Center</t>
  </si>
  <si>
    <t>Sat. 3/27 12:00 pm</t>
  </si>
  <si>
    <t>Fri. 3/26 12:00 pm</t>
  </si>
  <si>
    <t>Sat. 3/27 6:00 pm</t>
  </si>
  <si>
    <t>Fri. 3/26 6:00 pm</t>
  </si>
  <si>
    <t>Fri. 3/26 2:00 pm</t>
  </si>
  <si>
    <t>Sat. 3/27 2:00 pm</t>
  </si>
  <si>
    <t>Fri. 3/26 8:00 pm</t>
  </si>
  <si>
    <t>Sat. 3/27 8:00 pm</t>
  </si>
  <si>
    <t>6-1 Johnstown</t>
  </si>
  <si>
    <t>6-2 Huntingdon</t>
  </si>
  <si>
    <t>6-1 Holidaysburg</t>
  </si>
  <si>
    <t>6-1 State College</t>
  </si>
  <si>
    <t>6-1 Forest Hills</t>
  </si>
  <si>
    <t>6-2 Bellefonte</t>
  </si>
  <si>
    <t>2-1 Old Forge</t>
  </si>
  <si>
    <t>5-3 Forbes Road</t>
  </si>
  <si>
    <t>12-4 Strawberry Mansion</t>
  </si>
  <si>
    <t>12-3 Archbishop Carroll</t>
  </si>
  <si>
    <t>12-3 Archbishop Wood</t>
  </si>
  <si>
    <t>3-7 Hershey</t>
  </si>
  <si>
    <t>3-6 Red Lion</t>
  </si>
  <si>
    <t>3-3 Reading</t>
  </si>
  <si>
    <t>3-4 Mechanicsburg</t>
  </si>
  <si>
    <t>3-5 Central Dauphin East</t>
  </si>
  <si>
    <t>3-5 Daniel Boone</t>
  </si>
  <si>
    <t>3-6 Manheim Central</t>
  </si>
  <si>
    <t>3-3 Delone Catholic</t>
  </si>
  <si>
    <t>3-2 Lancaster Mennonite</t>
  </si>
  <si>
    <t>3-1 York Catholic</t>
  </si>
  <si>
    <t>3-1 Steelton-Highspire</t>
  </si>
  <si>
    <t>3-2 Greenwood</t>
  </si>
  <si>
    <t>3-3 Camp Hill</t>
  </si>
  <si>
    <t>3-3 Lebanon Catholic</t>
  </si>
  <si>
    <t>3-1 Eastern York</t>
  </si>
  <si>
    <t>3-4 East Pennsboro</t>
  </si>
  <si>
    <t>3-5 Susquehanna Township</t>
  </si>
  <si>
    <t>3-3 Steelton-Highspire</t>
  </si>
  <si>
    <t>3-2 Lancaster Catholic</t>
  </si>
  <si>
    <t>3-6 York Suburban</t>
  </si>
  <si>
    <t>3-7 Penn Manor</t>
  </si>
  <si>
    <t>3-6 Warwick</t>
  </si>
  <si>
    <t>3-3 Wilson</t>
  </si>
  <si>
    <t>3-4 York</t>
  </si>
  <si>
    <t>3-5 Red Land</t>
  </si>
  <si>
    <t>12-4 Frankford</t>
  </si>
  <si>
    <t>12-3 Cardinal O'Hara</t>
  </si>
  <si>
    <t>10-1 Erie Strong Vincent</t>
  </si>
  <si>
    <t>5-3 Southern Fulton</t>
  </si>
  <si>
    <t>3-2 Harrisburg</t>
  </si>
  <si>
    <t>3-1 Central Dauphin</t>
  </si>
  <si>
    <t>3-3 Oley Valley</t>
  </si>
  <si>
    <t>3-4 Palmyra</t>
  </si>
  <si>
    <t>3-1 Reading Central Catholic</t>
  </si>
  <si>
    <t>3-1 Trinity</t>
  </si>
  <si>
    <t>3-3 Hanover</t>
  </si>
  <si>
    <t>12-1 Neumann-Goretti</t>
  </si>
  <si>
    <t>12-2 Dobbins Tech</t>
  </si>
  <si>
    <t>4-1 Shikellamy</t>
  </si>
  <si>
    <t>4-2 Shamokin</t>
  </si>
  <si>
    <t>12-1 Archbishop Carroll</t>
  </si>
  <si>
    <t>12-2 Prep Charter</t>
  </si>
  <si>
    <t>1-5 Pennsbury</t>
  </si>
  <si>
    <t>1-6 Neshaminy</t>
  </si>
  <si>
    <t>1-2 Plymouth-Whitemarsh</t>
  </si>
  <si>
    <t>1-1 Penn Wood</t>
  </si>
  <si>
    <t>2-2 Holy Redeemer</t>
  </si>
  <si>
    <t>2-1 Abington Heights</t>
  </si>
  <si>
    <t>2-3 West Scranton</t>
  </si>
  <si>
    <t>4-3 Sayre</t>
  </si>
  <si>
    <t>4-2 Mifflinburg</t>
  </si>
  <si>
    <t>4-1 Danville</t>
  </si>
  <si>
    <t>9-1 Brookville</t>
  </si>
  <si>
    <t>5-2 Tussey Mountain</t>
  </si>
  <si>
    <t>5-1 Southern Fulton</t>
  </si>
  <si>
    <t>6-3 Penns Manor</t>
  </si>
  <si>
    <t>6-4 Northern Cambria</t>
  </si>
  <si>
    <t>7-1 Chartiers Valley</t>
  </si>
  <si>
    <t>7-2 Hampton</t>
  </si>
  <si>
    <t>7-3 West Allegheny</t>
  </si>
  <si>
    <t>7-4 West Mifflin</t>
  </si>
  <si>
    <t>7-5 Trinity</t>
  </si>
  <si>
    <t>10-1 Rocky Grove</t>
  </si>
  <si>
    <t>10-2 Linesville</t>
  </si>
  <si>
    <t>10-2 Fairview</t>
  </si>
  <si>
    <t>10-1 Mercyhurst Prep</t>
  </si>
  <si>
    <t>10-3 Eisenhower</t>
  </si>
  <si>
    <t>10-2 Hickory</t>
  </si>
  <si>
    <t>10-1 Erie East</t>
  </si>
  <si>
    <t>11-1 Pottsville</t>
  </si>
  <si>
    <t>11-2 Allentown CC</t>
  </si>
  <si>
    <t>11-2 St. Pius X</t>
  </si>
  <si>
    <t>11-1 Marian Catholic</t>
  </si>
  <si>
    <t>1-1 Abington</t>
  </si>
  <si>
    <t>1-2 Cheltenham</t>
  </si>
  <si>
    <t>2-3 Lake-Lehman</t>
  </si>
  <si>
    <t>2-1 Dunmore</t>
  </si>
  <si>
    <t>2-2 Mid Valley</t>
  </si>
  <si>
    <t>4-3 Mansfield</t>
  </si>
  <si>
    <t>9-1 Cranberry</t>
  </si>
  <si>
    <t>5-1 North Star</t>
  </si>
  <si>
    <t>6-4 Bishop Carroll</t>
  </si>
  <si>
    <t>6-3 Conemaugh Valley</t>
  </si>
  <si>
    <t>7-1 Vincentian Academy</t>
  </si>
  <si>
    <t>7-2 North Catholic</t>
  </si>
  <si>
    <t>7-3 Quigley</t>
  </si>
  <si>
    <t>7-4 Monessen</t>
  </si>
  <si>
    <t>7-5 Rochester</t>
  </si>
  <si>
    <t>11-1 Tamaqua</t>
  </si>
  <si>
    <t>11-2 Pen Argyl</t>
  </si>
  <si>
    <t>11-3 Bethlehem Liberty</t>
  </si>
  <si>
    <t>11-1 Northampton</t>
  </si>
  <si>
    <t>11-2 Nazareth</t>
  </si>
  <si>
    <t>1-1 St. Pius X</t>
  </si>
  <si>
    <t>2-1 Hazleton</t>
  </si>
  <si>
    <t>7-1 Sewickley Academy</t>
  </si>
  <si>
    <t>7-3 Cornell</t>
  </si>
  <si>
    <t>7-2 Lincoln Park</t>
  </si>
  <si>
    <t>7-4 Serra Catholic</t>
  </si>
  <si>
    <t>7-5 Neshannock</t>
  </si>
  <si>
    <t>7-1 North Catholic</t>
  </si>
  <si>
    <t>7-2 Rochester</t>
  </si>
  <si>
    <t>7-3 South Fayette</t>
  </si>
  <si>
    <t>7-4 Shady Side Academy</t>
  </si>
  <si>
    <t>7-5 Washington</t>
  </si>
  <si>
    <t>7-6 Greensburg CC</t>
  </si>
  <si>
    <t>7-7 Beaver Falls</t>
  </si>
  <si>
    <t>6-1 Conemaugh Valley</t>
  </si>
  <si>
    <t>6-2 Homer Center</t>
  </si>
  <si>
    <t>7-1 Jeanette</t>
  </si>
  <si>
    <t>7-2 Seton-LaSalle</t>
  </si>
  <si>
    <t>7-3 Beaver</t>
  </si>
  <si>
    <t>7-4 Avonworth</t>
  </si>
  <si>
    <t>7-5 South Fayette</t>
  </si>
  <si>
    <t>7-6 Sto-Rox</t>
  </si>
  <si>
    <t>7-7 Greensburg CC</t>
  </si>
  <si>
    <t>11-3 Nazareth</t>
  </si>
  <si>
    <t>11-1 ND-Green Pond</t>
  </si>
  <si>
    <t>11-2 Tri-Valley</t>
  </si>
  <si>
    <t>1-6 Central Bucks East</t>
  </si>
  <si>
    <t>1-5 Council Rock South</t>
  </si>
  <si>
    <t>1-8 Great Valley</t>
  </si>
  <si>
    <t>1-7 Downingtown West</t>
  </si>
  <si>
    <t>1-3 Council Rock North</t>
  </si>
  <si>
    <t>1-4 Downingtown East</t>
  </si>
  <si>
    <t>1-3 Mount St. Joseph</t>
  </si>
  <si>
    <t>3-2 West York</t>
  </si>
  <si>
    <t>3-2 Hempfield</t>
  </si>
  <si>
    <t>3-1 Reading</t>
  </si>
  <si>
    <t>1-1 Girard College</t>
  </si>
  <si>
    <t>1-4 Souderton</t>
  </si>
  <si>
    <t>1-3 West Chester Rustin</t>
  </si>
  <si>
    <t>1-7 Penncrest</t>
  </si>
  <si>
    <t>1-8 Chester</t>
  </si>
  <si>
    <t>12-2 John Bartram</t>
  </si>
  <si>
    <t>12-1 LaSalle</t>
  </si>
  <si>
    <t>12-3 Roman Catholic</t>
  </si>
  <si>
    <t>12-2 West Catholic</t>
  </si>
  <si>
    <t>12-1 Imhotep Charter</t>
  </si>
  <si>
    <t>12-2 Philadelphia Central</t>
  </si>
  <si>
    <t>12-1 Archbishop Ryan</t>
  </si>
  <si>
    <t>11-1 Allentown CC</t>
  </si>
  <si>
    <t>11-2 Northern Lehigh</t>
  </si>
  <si>
    <t>7-1 New Castle</t>
  </si>
  <si>
    <t>7-3 Indiana</t>
  </si>
  <si>
    <t>7-4 Chartiers Valley</t>
  </si>
  <si>
    <t>7-2 Hopewell</t>
  </si>
  <si>
    <t>7-5 Hampton</t>
  </si>
  <si>
    <t>1-1 Springfield-Montco</t>
  </si>
  <si>
    <t>1-1 Delco Christian</t>
  </si>
  <si>
    <t>1-2 Faith Christian</t>
  </si>
  <si>
    <t>4-2 Towanda</t>
  </si>
  <si>
    <t>4-1 Loyalsock Township</t>
  </si>
  <si>
    <t>4-2 Cowanesque Valley</t>
  </si>
  <si>
    <t>4-1 Lourdes Regional</t>
  </si>
  <si>
    <t>4-1 Mansfield</t>
  </si>
  <si>
    <t>4-2 Millville</t>
  </si>
  <si>
    <t>4-1 Hughesville</t>
  </si>
  <si>
    <t>4-2 Loyalsock Township</t>
  </si>
  <si>
    <t>4-3 Lewisburg</t>
  </si>
  <si>
    <t>2-1 Scranton</t>
  </si>
  <si>
    <t>2-3 Wilkes-Barre GAR</t>
  </si>
  <si>
    <t>2-2 Dunmore</t>
  </si>
  <si>
    <t>2-1 Holy Cross</t>
  </si>
  <si>
    <t>7-1 Mount Lebanon</t>
  </si>
  <si>
    <t>7-2 Baldwin</t>
  </si>
  <si>
    <t>11-2 Pottsville Nativity</t>
  </si>
  <si>
    <t>11-1 Tri-Valley</t>
  </si>
  <si>
    <t>11-1 Bethlehem Liberty</t>
  </si>
  <si>
    <t>11-2 Whitehall</t>
  </si>
  <si>
    <t>8-1 Allderdice</t>
  </si>
  <si>
    <t>8-1 Oliver</t>
  </si>
  <si>
    <t>8-1 Perry</t>
  </si>
  <si>
    <t>1-2 Villa Maria</t>
  </si>
  <si>
    <t>1-1 Saint Basil</t>
  </si>
  <si>
    <t>12-1 Freire Charter</t>
  </si>
  <si>
    <t>12-2 Kennedy-Kenrick</t>
  </si>
  <si>
    <t>1-3 Pottsgrove</t>
  </si>
  <si>
    <t>10-2 Sharon</t>
  </si>
  <si>
    <t>10-1 Slippery Rock</t>
  </si>
  <si>
    <t>10-1 Villa Maria</t>
  </si>
  <si>
    <t>10-2 Greenville</t>
  </si>
  <si>
    <t>10-3 North East</t>
  </si>
  <si>
    <t>10-1 Farrell</t>
  </si>
  <si>
    <t>10-2 Kennedy Catholic</t>
  </si>
  <si>
    <t>1-2 Springfield-Delco</t>
  </si>
  <si>
    <t>1-1 Holy Ghost Prep</t>
  </si>
  <si>
    <t>7-2 Gateway</t>
  </si>
  <si>
    <t>9-1 Saint Marys</t>
  </si>
  <si>
    <t>9-1 Bradford</t>
  </si>
  <si>
    <t>6-2 Cambria Heights</t>
  </si>
  <si>
    <t>6-1 Penns Valley</t>
  </si>
  <si>
    <t>9-4 Coudersport</t>
  </si>
  <si>
    <t>9-2 Elk County Catholic</t>
  </si>
  <si>
    <t>9-3 Keystone</t>
  </si>
  <si>
    <t>9-1 DuBois Central Catholic</t>
  </si>
  <si>
    <t>4-3 Mount Carmel</t>
  </si>
  <si>
    <t>6-2 Southern Huntingdon</t>
  </si>
  <si>
    <t>6-1 Marion Center</t>
  </si>
  <si>
    <t>12-1 Palumbo</t>
  </si>
  <si>
    <t>6-2 Northern Cambria</t>
  </si>
  <si>
    <t>9-4 Otto-Eldred</t>
  </si>
  <si>
    <t>9-2 West Forest</t>
  </si>
  <si>
    <t>5-2 Shade</t>
  </si>
  <si>
    <t>9-3 Coudersport</t>
  </si>
  <si>
    <t>5-1 Tussey Mountain</t>
  </si>
  <si>
    <t>6-1 Bishop Guilfoyle</t>
  </si>
  <si>
    <t>9-1 Elk County Catholic</t>
  </si>
  <si>
    <t>23-3</t>
  </si>
  <si>
    <t>17-10</t>
  </si>
  <si>
    <t>19-9</t>
  </si>
  <si>
    <t>19-8</t>
  </si>
  <si>
    <t>20-6</t>
  </si>
  <si>
    <t>24-4</t>
  </si>
  <si>
    <t>19-5</t>
  </si>
  <si>
    <t>16-10</t>
  </si>
  <si>
    <t>27-1</t>
  </si>
  <si>
    <t>22-5</t>
  </si>
  <si>
    <t>24-5</t>
  </si>
  <si>
    <t>23-4</t>
  </si>
  <si>
    <t>23-6</t>
  </si>
  <si>
    <t>25-2</t>
  </si>
  <si>
    <t>18-9</t>
  </si>
  <si>
    <t>21-4</t>
  </si>
  <si>
    <t>27-2</t>
  </si>
  <si>
    <t>15-8</t>
  </si>
  <si>
    <t>25-1</t>
  </si>
  <si>
    <t>17-7</t>
  </si>
  <si>
    <t>18-5</t>
  </si>
  <si>
    <t>28-0</t>
  </si>
  <si>
    <t>2-3 Wilkes-Barre Coughlin</t>
  </si>
  <si>
    <t>16-8</t>
  </si>
  <si>
    <t>18-8</t>
  </si>
  <si>
    <t>22-3</t>
  </si>
  <si>
    <t>20-7</t>
  </si>
  <si>
    <t>16-9</t>
  </si>
  <si>
    <t>20-8</t>
  </si>
  <si>
    <t>18-6</t>
  </si>
  <si>
    <t>13-12</t>
  </si>
  <si>
    <t>24-3</t>
  </si>
  <si>
    <t>22-4</t>
  </si>
  <si>
    <t>21-3</t>
  </si>
  <si>
    <t>15-9</t>
  </si>
  <si>
    <t>20-5</t>
  </si>
  <si>
    <t>14-8</t>
  </si>
  <si>
    <t>21-2</t>
  </si>
  <si>
    <t>15-5</t>
  </si>
  <si>
    <t>15-10</t>
  </si>
  <si>
    <t>23-2</t>
  </si>
  <si>
    <t>17-9</t>
  </si>
  <si>
    <t>19-7</t>
  </si>
  <si>
    <t>21-5</t>
  </si>
  <si>
    <t>10-14</t>
  </si>
  <si>
    <t>24-1</t>
  </si>
  <si>
    <t>23-5</t>
  </si>
  <si>
    <t>18-4</t>
  </si>
  <si>
    <t>14-9</t>
  </si>
  <si>
    <t>17-8</t>
  </si>
  <si>
    <t>26-1</t>
  </si>
  <si>
    <t>14-10</t>
  </si>
  <si>
    <t>1-2 Church Farm</t>
  </si>
  <si>
    <t>17-5</t>
  </si>
  <si>
    <t>15-11</t>
  </si>
  <si>
    <t>22-2</t>
  </si>
  <si>
    <t>19-6</t>
  </si>
  <si>
    <t>20-3</t>
  </si>
  <si>
    <t>18-7</t>
  </si>
  <si>
    <t>15-12</t>
  </si>
  <si>
    <t>24-2</t>
  </si>
  <si>
    <t>16-4</t>
  </si>
  <si>
    <t>17-6</t>
  </si>
  <si>
    <t>22-6</t>
  </si>
  <si>
    <t>18-10</t>
  </si>
  <si>
    <t>17-11</t>
  </si>
  <si>
    <t>20-4</t>
  </si>
  <si>
    <t>20-2</t>
  </si>
  <si>
    <t>2-17</t>
  </si>
  <si>
    <t>19-2</t>
  </si>
  <si>
    <t>12-12</t>
  </si>
  <si>
    <t>9-8</t>
  </si>
  <si>
    <t>16-6</t>
  </si>
  <si>
    <t>17-4</t>
  </si>
  <si>
    <t>16-7</t>
  </si>
  <si>
    <t>15-4</t>
  </si>
  <si>
    <t>18-3</t>
  </si>
  <si>
    <t>19-3</t>
  </si>
  <si>
    <t>25-0</t>
  </si>
  <si>
    <t>19-4</t>
  </si>
  <si>
    <t>Dallastown 7:30</t>
  </si>
  <si>
    <t>South Philadelphia 6:00</t>
  </si>
  <si>
    <t>Blue Mountain 7:00</t>
  </si>
  <si>
    <t>Scranton 7:00</t>
  </si>
  <si>
    <t>Archbishop Ryan 7:00</t>
  </si>
  <si>
    <t>Hersheypark Arena 6:30</t>
  </si>
  <si>
    <t>Shikellamy 7:30</t>
  </si>
  <si>
    <t>Norristown 8:00</t>
  </si>
  <si>
    <t>Hersheypark Arena 8:00</t>
  </si>
  <si>
    <t>Richland 7:30</t>
  </si>
  <si>
    <t>Canon-McMillan 7:00</t>
  </si>
  <si>
    <t>Fox Chapel 7:30</t>
  </si>
  <si>
    <t>Brashear 7:30</t>
  </si>
  <si>
    <t>University of Pitt-Bradford 7:00</t>
  </si>
  <si>
    <t>North Allegheny 7:30</t>
  </si>
  <si>
    <t>Edinboro University 6:30</t>
  </si>
  <si>
    <t>Norristown 3:30</t>
  </si>
  <si>
    <t>South Philadelphia 2:00</t>
  </si>
  <si>
    <t>Marywood University 4:30</t>
  </si>
  <si>
    <t>Hersheypark Arena 4:00</t>
  </si>
  <si>
    <t>Hersheypark Arena 7:00</t>
  </si>
  <si>
    <t>Coatesville 7:00</t>
  </si>
  <si>
    <t>Wissahickon 3:30</t>
  </si>
  <si>
    <t>Parkland 4:30</t>
  </si>
  <si>
    <t>Hersheypark Arena 5:30</t>
  </si>
  <si>
    <t>Norristown 2:00</t>
  </si>
  <si>
    <t>Baldwin 5:00</t>
  </si>
  <si>
    <t>Altoona 4:30</t>
  </si>
  <si>
    <t>Peabody 4:30</t>
  </si>
  <si>
    <t>South Philadelphia 5:00</t>
  </si>
  <si>
    <t>Bethlehem Freedom 3:00</t>
  </si>
  <si>
    <t>Hersheypark Arena 2:30</t>
  </si>
  <si>
    <t>Williamsport 3:00</t>
  </si>
  <si>
    <t>Scranton 4:30</t>
  </si>
  <si>
    <t>Archbishop Carroll 2:30</t>
  </si>
  <si>
    <t>Coatesville 3:30</t>
  </si>
  <si>
    <t>East Pennsboro 4:30</t>
  </si>
  <si>
    <t>North Allegheny 3:30</t>
  </si>
  <si>
    <t>Edinboro University 3:30</t>
  </si>
  <si>
    <t>Baldwin 2:00</t>
  </si>
  <si>
    <t>Clarion University 3:30</t>
  </si>
  <si>
    <t>Altoona 3:00</t>
  </si>
  <si>
    <t>Ambridge 3:30</t>
  </si>
  <si>
    <t>University of Pitt-Johnstown 5:00</t>
  </si>
  <si>
    <t>Edinboro University 5:00</t>
  </si>
  <si>
    <t>Conrad Weiser 7:30</t>
  </si>
  <si>
    <t>South Philadelphia 7:30</t>
  </si>
  <si>
    <t>Martz Hall 7:30</t>
  </si>
  <si>
    <t>Coatesville 6:00</t>
  </si>
  <si>
    <t>Marywood University 7:30</t>
  </si>
  <si>
    <t>Hersheypark Arena 5:00</t>
  </si>
  <si>
    <t>Troy 7:00</t>
  </si>
  <si>
    <t>Central Cambria 7:30</t>
  </si>
  <si>
    <t>North Hills 7:30</t>
  </si>
  <si>
    <t>Clarion University 6:30</t>
  </si>
  <si>
    <t>University of Pitt-Johnstown 6:30</t>
  </si>
  <si>
    <t>Oil City 7:00</t>
  </si>
  <si>
    <t>University of Pitt-Johnstown 8:00</t>
  </si>
  <si>
    <t>Chartiers Valley 7:30</t>
  </si>
  <si>
    <t>Richland 6:00</t>
  </si>
  <si>
    <t>Clarion University 8:00</t>
  </si>
  <si>
    <t>Wissahickon 7:30</t>
  </si>
  <si>
    <t>Germantown 6:00</t>
  </si>
  <si>
    <t>Weatherly MS 7:00</t>
  </si>
  <si>
    <t>Conrad Weiser 6:00</t>
  </si>
  <si>
    <t>Archbishop Carroll 7:30</t>
  </si>
  <si>
    <t>Lebanon 6:30</t>
  </si>
  <si>
    <t>Parkland 7:30</t>
  </si>
  <si>
    <t>Wissahickon 6:00</t>
  </si>
  <si>
    <t>Norristown 6:30</t>
  </si>
  <si>
    <t>Parkland 6:00</t>
  </si>
  <si>
    <t>Lebanon 8:00</t>
  </si>
  <si>
    <t>Coatesville 7:30</t>
  </si>
  <si>
    <t>North Allegheny 6:00</t>
  </si>
  <si>
    <t>Tyrone MS 7:00</t>
  </si>
  <si>
    <t>Brashear 6:00</t>
  </si>
  <si>
    <t>East Pennsboro 3:00</t>
  </si>
  <si>
    <t>South Philadelphia 3:30</t>
  </si>
  <si>
    <t>Parkland 3:00</t>
  </si>
  <si>
    <t>Scranton 3:00</t>
  </si>
  <si>
    <t>St. Joseph's Prep 3:30</t>
  </si>
  <si>
    <t>Hersheypark Arena 1:00</t>
  </si>
  <si>
    <t>Shamokin 4:30</t>
  </si>
  <si>
    <t>Wissahickon 2:00</t>
  </si>
  <si>
    <t>Central Cambria 4:30</t>
  </si>
  <si>
    <t>Ambridge 5:00</t>
  </si>
  <si>
    <t>Baldwin 3:30</t>
  </si>
  <si>
    <t>Peabody 3:00</t>
  </si>
  <si>
    <t>Clarion University 2:00</t>
  </si>
  <si>
    <t>Slippery Rock University 5:00</t>
  </si>
  <si>
    <t>Germantown 7:30</t>
  </si>
  <si>
    <t>Martz Hall 6:00</t>
  </si>
  <si>
    <t>Lebanon 5:00</t>
  </si>
  <si>
    <t>Shikellamy 6:00</t>
  </si>
  <si>
    <t>Marywood University 6:00</t>
  </si>
  <si>
    <t>Archbishop Carroll 6:00</t>
  </si>
  <si>
    <t>Norristown 5:00</t>
  </si>
  <si>
    <t>Dallastown 6:00</t>
  </si>
  <si>
    <t>Fox Chapel 6:00</t>
  </si>
  <si>
    <t>Kennedy Catholic 7:00</t>
  </si>
  <si>
    <t>North Hills 6:00</t>
  </si>
  <si>
    <t>Clarion University 5:00</t>
  </si>
  <si>
    <t>Central Cambria 6:00</t>
  </si>
  <si>
    <t>Chartiers Valley 6:00</t>
  </si>
  <si>
    <t>Edinboro University 8:00</t>
  </si>
  <si>
    <t>St. Joseph's Prep 2:00</t>
  </si>
  <si>
    <t>Martz Hall 3:00</t>
  </si>
  <si>
    <t>Coatesville 2:00</t>
  </si>
  <si>
    <t>Marywood University 3:00</t>
  </si>
  <si>
    <t>Hersheypark Arena 11:30</t>
  </si>
  <si>
    <t>Shamokin 3:00</t>
  </si>
  <si>
    <t>Central Cambria 3:00</t>
  </si>
  <si>
    <t>North Allegheny 2:00</t>
  </si>
  <si>
    <t>University of Pitt-Johnstown 2:00</t>
  </si>
  <si>
    <t>Slippery Rock University 3:30</t>
  </si>
  <si>
    <t>University of Pitt-Johnstown 3:30</t>
  </si>
  <si>
    <t>North Allegheny 5:00</t>
  </si>
  <si>
    <t>Altoona 6:00</t>
  </si>
  <si>
    <t>12-1 Math Civics &amp; Sciences</t>
  </si>
  <si>
    <t>12-4 Bodine</t>
  </si>
  <si>
    <t>14-6</t>
  </si>
  <si>
    <t>12-3 Engineering &amp; Science</t>
  </si>
  <si>
    <t>Central Dauphin East 5:30</t>
  </si>
  <si>
    <t>Central Dauphin East 4:00</t>
  </si>
  <si>
    <t>2-2 Hazleton</t>
  </si>
  <si>
    <t>7-4 North Allegheny</t>
  </si>
  <si>
    <t>7-5 McKeesport</t>
  </si>
  <si>
    <t>10-2 Erie Prep</t>
  </si>
  <si>
    <t>10-3 Erie Central Tech</t>
  </si>
  <si>
    <t>7-6 Montour</t>
  </si>
  <si>
    <t>1-2 Devon Prep</t>
  </si>
  <si>
    <t>6-3 Westmont-Hilltop</t>
  </si>
  <si>
    <t>7-8 Jeannette</t>
  </si>
  <si>
    <t>2-2 Freeland MMI</t>
  </si>
  <si>
    <t>9-16</t>
  </si>
  <si>
    <t>12-2 Constitution</t>
  </si>
  <si>
    <t>1-9 North Penn</t>
  </si>
  <si>
    <t>7-5 Fox Chapel</t>
  </si>
  <si>
    <t>7-4 Bethel Park</t>
  </si>
  <si>
    <t>7-3 Peters Township</t>
  </si>
  <si>
    <t>14-12</t>
  </si>
  <si>
    <t>10-3 Mercyhurst Prep</t>
  </si>
  <si>
    <t>7-6 Blackhawk</t>
  </si>
  <si>
    <t>6-3 Cambria Heights</t>
  </si>
  <si>
    <t>7-8 Bishop Canevin</t>
  </si>
  <si>
    <t>3-4 Bible Baptist</t>
  </si>
  <si>
    <t>1-3 Girard College</t>
  </si>
  <si>
    <t>Bethlehem Freedom 4:30</t>
  </si>
  <si>
    <t>Ambridge 6:30</t>
  </si>
  <si>
    <t>OT</t>
  </si>
  <si>
    <t>2OT</t>
  </si>
  <si>
    <t>3/14 Norristown 3:00</t>
  </si>
  <si>
    <t>Norristown 7:30</t>
  </si>
  <si>
    <t>Geigle Complex 7:30</t>
  </si>
  <si>
    <t>Wissahickon 7:00</t>
  </si>
  <si>
    <t>Baldwin 7:00</t>
  </si>
  <si>
    <t>IUP 7:30</t>
  </si>
  <si>
    <t>Hazleton 7:30</t>
  </si>
  <si>
    <t>Bethlehem Freedom 7:00</t>
  </si>
  <si>
    <t>Central Dauphin East 6:00</t>
  </si>
  <si>
    <t>Central Dauphin East 7:30</t>
  </si>
  <si>
    <t>Clarion University 6:00</t>
  </si>
  <si>
    <t>Spring-Ford 7:30</t>
  </si>
  <si>
    <t>Milton Hershey 7:30</t>
  </si>
  <si>
    <t>Norristown 6:00</t>
  </si>
  <si>
    <t>New Castle 7:30</t>
  </si>
  <si>
    <t>Kennedy Catholic 7:30</t>
  </si>
  <si>
    <t>Geigle Complex 6:00</t>
  </si>
  <si>
    <t>Danville 6:00</t>
  </si>
  <si>
    <t>Danville 7:30</t>
  </si>
  <si>
    <t>Clarion University 7:30</t>
  </si>
  <si>
    <t>North  Allegheny 7:30</t>
  </si>
  <si>
    <t>Hempfield 7:30</t>
  </si>
  <si>
    <t>Governor Mifflin Int. 6:00</t>
  </si>
  <si>
    <t>Spring-Ford 6:00</t>
  </si>
  <si>
    <t>Governor Mifflin Int. 7:30</t>
  </si>
  <si>
    <t>Weatherly 7:00</t>
  </si>
  <si>
    <t>Milton Hershey 6:00</t>
  </si>
  <si>
    <t>Chambersburg 7:00</t>
  </si>
  <si>
    <t>Butler 7:30</t>
  </si>
  <si>
    <t>Holidaysburg 7:30</t>
  </si>
  <si>
    <t>Butler 6:00</t>
  </si>
  <si>
    <t>East Pennsboro 7:00</t>
  </si>
  <si>
    <t>Martz Hall 7:00</t>
  </si>
  <si>
    <t>Hazleton 6:00</t>
  </si>
  <si>
    <t>Hempfield 6:00</t>
  </si>
  <si>
    <t>Danville 7:00</t>
  </si>
  <si>
    <t>Lewistown 7:00</t>
  </si>
  <si>
    <t>Kennedy Catholic 6:00</t>
  </si>
  <si>
    <t>New Castle 6:00</t>
  </si>
  <si>
    <t>Holidaysburg 6:00</t>
  </si>
  <si>
    <t>IUP 6:00</t>
  </si>
  <si>
    <t>Widener University 7:00</t>
  </si>
  <si>
    <t>Holidaysburg 7:00</t>
  </si>
  <si>
    <t>East Pennsboro 6:00</t>
  </si>
  <si>
    <t>Indiana 7:00</t>
  </si>
  <si>
    <t>East Pennsboro 7:30</t>
  </si>
  <si>
    <t>Geigle Complex 1:00</t>
  </si>
  <si>
    <t>Mifflinburg 2:00</t>
  </si>
  <si>
    <t>Ambridge 1:00</t>
  </si>
  <si>
    <t>Holidaysburg 2:00</t>
  </si>
  <si>
    <t>Geigle Complex 2:30</t>
  </si>
  <si>
    <t>Villanova University 2:30</t>
  </si>
  <si>
    <t>State College 2:00</t>
  </si>
  <si>
    <t>Ambridge 2:30</t>
  </si>
  <si>
    <t>Harrisburg 2:00</t>
  </si>
  <si>
    <t>Bethlehem Freedom 1:00</t>
  </si>
  <si>
    <t>Chartiers Valley 1:00</t>
  </si>
  <si>
    <t>Edinboro University 2:00</t>
  </si>
  <si>
    <t>Bethlehem Freedom 2:30</t>
  </si>
  <si>
    <t>Villanova University 1:00</t>
  </si>
  <si>
    <t>Villanova University 4:00</t>
  </si>
  <si>
    <t>Chartiers Valley 2:30</t>
  </si>
  <si>
    <t>Spring-Ford 7:00</t>
  </si>
  <si>
    <t>Duquesne University 7:30</t>
  </si>
  <si>
    <t>Meadville 7:00</t>
  </si>
  <si>
    <t>Hershey 7:00</t>
  </si>
  <si>
    <t>Duquesne University 6:00</t>
  </si>
  <si>
    <t>Archbishop Carroll 7:00</t>
  </si>
  <si>
    <t>Plum 7:00</t>
  </si>
  <si>
    <t>Spring Grove 7:00</t>
  </si>
  <si>
    <t>Bellefonte 7:00</t>
  </si>
  <si>
    <t>IUP 7:00</t>
  </si>
  <si>
    <t>South Philadelphia 6:30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</si>
</sst>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0"/>
      <name val="Arial"/>
    </font>
    <font>
      <sz val="8"/>
      <name val="Arial"/>
      <family val="2"/>
    </font>
    <font>
      <sz val="6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0" fontId="1" fillId="0" borderId="2" xfId="0" applyFont="1" applyBorder="1"/>
    <xf numFmtId="0" fontId="1" fillId="0" borderId="3" xfId="0" applyFont="1" applyBorder="1"/>
    <xf numFmtId="0" fontId="1" fillId="0" borderId="4" xfId="0" applyFont="1" applyBorder="1"/>
    <xf numFmtId="0" fontId="1" fillId="0" borderId="5" xfId="0" applyFont="1" applyBorder="1"/>
    <xf numFmtId="0" fontId="1" fillId="0" borderId="0" xfId="0" applyFont="1" applyBorder="1" applyAlignment="1">
      <alignment horizontal="center"/>
    </xf>
    <xf numFmtId="49" fontId="1" fillId="0" borderId="0" xfId="0" applyNumberFormat="1" applyFont="1"/>
    <xf numFmtId="49" fontId="1" fillId="0" borderId="1" xfId="0" applyNumberFormat="1" applyFont="1" applyBorder="1" applyAlignment="1">
      <alignment horizontal="center"/>
    </xf>
    <xf numFmtId="49" fontId="1" fillId="0" borderId="3" xfId="0" applyNumberFormat="1" applyFont="1" applyBorder="1"/>
    <xf numFmtId="49" fontId="1" fillId="0" borderId="0" xfId="0" applyNumberFormat="1" applyFont="1" applyAlignment="1">
      <alignment horizontal="center"/>
    </xf>
    <xf numFmtId="49" fontId="1" fillId="0" borderId="0" xfId="0" applyNumberFormat="1" applyFont="1" applyBorder="1"/>
    <xf numFmtId="49" fontId="1" fillId="0" borderId="3" xfId="0" applyNumberFormat="1" applyFont="1" applyBorder="1" applyAlignment="1">
      <alignment horizontal="center"/>
    </xf>
    <xf numFmtId="49" fontId="1" fillId="0" borderId="0" xfId="0" applyNumberFormat="1" applyFont="1" applyBorder="1" applyAlignment="1">
      <alignment horizontal="center"/>
    </xf>
    <xf numFmtId="0" fontId="2" fillId="0" borderId="2" xfId="0" applyFont="1" applyBorder="1" applyAlignment="1">
      <alignment horizontal="right"/>
    </xf>
    <xf numFmtId="0" fontId="2" fillId="0" borderId="5" xfId="0" applyFont="1" applyBorder="1" applyAlignment="1">
      <alignment horizontal="right"/>
    </xf>
    <xf numFmtId="0" fontId="2" fillId="0" borderId="2" xfId="0" applyFont="1" applyBorder="1"/>
    <xf numFmtId="0" fontId="2" fillId="0" borderId="5" xfId="0" applyFont="1" applyBorder="1" applyAlignment="1">
      <alignment horizontal="center"/>
    </xf>
    <xf numFmtId="49" fontId="2" fillId="0" borderId="1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49" fontId="2" fillId="0" borderId="0" xfId="0" applyNumberFormat="1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28"/>
  <sheetViews>
    <sheetView tabSelected="1" workbookViewId="0"/>
  </sheetViews>
  <sheetFormatPr defaultColWidth="11.85546875" defaultRowHeight="12.75" x14ac:dyDescent="0.2"/>
  <cols>
    <col min="1" max="1" width="19.7109375" style="10" customWidth="1"/>
    <col min="2" max="2" width="4.7109375" style="13" customWidth="1"/>
    <col min="3" max="3" width="3.28515625" style="1" customWidth="1"/>
    <col min="4" max="4" width="19.7109375" style="1" customWidth="1"/>
    <col min="5" max="5" width="3.140625" style="1" customWidth="1"/>
    <col min="6" max="6" width="19.7109375" style="1" customWidth="1"/>
    <col min="7" max="7" width="3.28515625" style="1" customWidth="1"/>
    <col min="8" max="8" width="19.7109375" style="1" customWidth="1"/>
    <col min="9" max="9" width="3.140625" style="1" customWidth="1"/>
    <col min="10" max="10" width="19.7109375" style="1" customWidth="1"/>
    <col min="11" max="11" width="3.140625" style="1" customWidth="1"/>
    <col min="12" max="12" width="19.7109375" style="1" customWidth="1"/>
    <col min="13" max="13" width="3.140625" style="1" customWidth="1"/>
    <col min="14" max="14" width="13.7109375" style="1" customWidth="1"/>
    <col min="15" max="15" width="3.140625" style="1" customWidth="1"/>
    <col min="16" max="16" width="13.7109375" style="1" customWidth="1"/>
  </cols>
  <sheetData>
    <row r="1" spans="1:14" ht="9.75" customHeight="1" x14ac:dyDescent="0.2">
      <c r="H1" s="2"/>
      <c r="M1" s="3"/>
      <c r="N1" s="3"/>
    </row>
    <row r="2" spans="1:14" ht="9.75" customHeight="1" x14ac:dyDescent="0.2">
      <c r="A2" s="10" t="s">
        <v>65</v>
      </c>
      <c r="B2" s="13" t="s">
        <v>228</v>
      </c>
      <c r="C2" s="1">
        <v>76</v>
      </c>
      <c r="H2" s="2"/>
      <c r="M2" s="3"/>
      <c r="N2" s="3"/>
    </row>
    <row r="3" spans="1:14" ht="9.75" customHeight="1" x14ac:dyDescent="0.2">
      <c r="A3" s="21" t="s">
        <v>324</v>
      </c>
      <c r="B3" s="11"/>
      <c r="C3" s="5"/>
      <c r="D3" s="1" t="str">
        <f>IF(C2=C4," ",IF(C2&gt;C4,A2,A4))</f>
        <v>1-1 Penn Wood</v>
      </c>
      <c r="E3" s="1">
        <v>75</v>
      </c>
      <c r="H3" s="2"/>
      <c r="M3" s="3"/>
      <c r="N3" s="3"/>
    </row>
    <row r="4" spans="1:14" ht="9.75" customHeight="1" x14ac:dyDescent="0.2">
      <c r="A4" s="12" t="s">
        <v>40</v>
      </c>
      <c r="B4" s="15" t="s">
        <v>229</v>
      </c>
      <c r="C4" s="7">
        <v>57</v>
      </c>
      <c r="D4" s="4"/>
      <c r="E4" s="5"/>
      <c r="H4" s="2"/>
      <c r="M4" s="3"/>
      <c r="N4" s="3"/>
    </row>
    <row r="5" spans="1:14" ht="9.75" customHeight="1" x14ac:dyDescent="0.2">
      <c r="A5" s="13"/>
      <c r="D5" s="22" t="s">
        <v>460</v>
      </c>
      <c r="E5" s="8"/>
      <c r="F5" s="1" t="str">
        <f>IF(E3=E7," ",IF(E3&gt;E7,D3,D7))</f>
        <v>1-1 Penn Wood</v>
      </c>
      <c r="G5" s="1">
        <v>66</v>
      </c>
      <c r="H5" s="2"/>
      <c r="M5" s="3"/>
      <c r="N5" s="3"/>
    </row>
    <row r="6" spans="1:14" ht="9.75" customHeight="1" x14ac:dyDescent="0.2">
      <c r="A6" s="10" t="s">
        <v>154</v>
      </c>
      <c r="B6" s="13" t="s">
        <v>230</v>
      </c>
      <c r="C6" s="1">
        <v>58</v>
      </c>
      <c r="D6" s="2"/>
      <c r="E6" s="8"/>
      <c r="F6" s="4"/>
      <c r="G6" s="5"/>
      <c r="H6" s="2"/>
      <c r="M6" s="3"/>
      <c r="N6" s="3"/>
    </row>
    <row r="7" spans="1:14" ht="9.75" customHeight="1" x14ac:dyDescent="0.2">
      <c r="A7" s="21" t="s">
        <v>325</v>
      </c>
      <c r="B7" s="11"/>
      <c r="C7" s="5"/>
      <c r="D7" s="6" t="str">
        <f>IF(C6=C8," ",IF(C6&gt;C8,A6,A8))</f>
        <v>1-6 Neshaminy</v>
      </c>
      <c r="E7" s="7">
        <v>60</v>
      </c>
      <c r="F7" s="2"/>
      <c r="G7" s="8"/>
      <c r="H7" s="2"/>
      <c r="M7" s="3"/>
      <c r="N7" s="3"/>
    </row>
    <row r="8" spans="1:14" ht="9.75" customHeight="1" x14ac:dyDescent="0.2">
      <c r="A8" s="12" t="s">
        <v>63</v>
      </c>
      <c r="B8" s="15" t="s">
        <v>231</v>
      </c>
      <c r="C8" s="7">
        <v>69</v>
      </c>
      <c r="D8" s="2"/>
      <c r="F8" s="24"/>
      <c r="G8" s="8"/>
      <c r="H8" s="2"/>
      <c r="M8" s="3"/>
      <c r="N8" s="3"/>
    </row>
    <row r="9" spans="1:14" ht="9.75" customHeight="1" x14ac:dyDescent="0.2">
      <c r="A9" s="13"/>
      <c r="D9" s="2"/>
      <c r="F9" s="22" t="s">
        <v>517</v>
      </c>
      <c r="G9" s="8"/>
      <c r="H9" s="1" t="str">
        <f>IF(G5=G13," ",IF(G5&gt;G13,F5,F13))</f>
        <v>1-1 Penn Wood</v>
      </c>
      <c r="I9" s="6">
        <v>70</v>
      </c>
      <c r="M9" s="3"/>
      <c r="N9" s="3"/>
    </row>
    <row r="10" spans="1:14" ht="9.75" customHeight="1" x14ac:dyDescent="0.2">
      <c r="A10" s="10" t="s">
        <v>180</v>
      </c>
      <c r="B10" s="13" t="s">
        <v>232</v>
      </c>
      <c r="C10" s="1">
        <v>64</v>
      </c>
      <c r="D10" s="2"/>
      <c r="F10" s="2"/>
      <c r="G10" s="8"/>
      <c r="H10" s="4"/>
      <c r="I10" s="5"/>
      <c r="M10" s="3"/>
      <c r="N10" s="3"/>
    </row>
    <row r="11" spans="1:14" ht="9.75" customHeight="1" x14ac:dyDescent="0.2">
      <c r="A11" s="21" t="s">
        <v>326</v>
      </c>
      <c r="B11" s="11"/>
      <c r="C11" s="5"/>
      <c r="D11" s="1" t="str">
        <f>IF(C10=C12," ",IF(C10&gt;C12,A10,A12))</f>
        <v>2-1 Scranton</v>
      </c>
      <c r="E11" s="1">
        <v>46</v>
      </c>
      <c r="F11" s="2"/>
      <c r="G11" s="8"/>
      <c r="H11" s="9"/>
      <c r="I11" s="8"/>
      <c r="M11" s="3"/>
      <c r="N11" s="3"/>
    </row>
    <row r="12" spans="1:14" ht="9.75" customHeight="1" x14ac:dyDescent="0.2">
      <c r="A12" s="12" t="s">
        <v>41</v>
      </c>
      <c r="B12" s="15" t="s">
        <v>229</v>
      </c>
      <c r="C12" s="7">
        <v>48</v>
      </c>
      <c r="D12" s="4"/>
      <c r="E12" s="5"/>
      <c r="F12" s="2"/>
      <c r="G12" s="8"/>
      <c r="H12" s="9"/>
      <c r="I12" s="8"/>
      <c r="M12" s="3"/>
      <c r="N12" s="3"/>
    </row>
    <row r="13" spans="1:14" ht="9.75" customHeight="1" x14ac:dyDescent="0.2">
      <c r="A13" s="13"/>
      <c r="D13" s="22" t="s">
        <v>375</v>
      </c>
      <c r="E13" s="8"/>
      <c r="F13" s="6" t="str">
        <f>IF(E11=E15," ",IF(E11&gt;E15,D11,D15))</f>
        <v>2-1 Scranton</v>
      </c>
      <c r="G13" s="7">
        <v>55</v>
      </c>
      <c r="H13" s="9"/>
      <c r="I13" s="8"/>
      <c r="M13" s="3"/>
      <c r="N13" s="3"/>
    </row>
    <row r="14" spans="1:14" ht="9.75" customHeight="1" x14ac:dyDescent="0.2">
      <c r="A14" s="10" t="s">
        <v>42</v>
      </c>
      <c r="B14" s="13" t="s">
        <v>233</v>
      </c>
      <c r="C14" s="1">
        <v>33</v>
      </c>
      <c r="D14" s="2"/>
      <c r="E14" s="8"/>
      <c r="F14" s="2"/>
      <c r="H14" s="9"/>
      <c r="I14" s="8"/>
      <c r="M14" s="3"/>
      <c r="N14" s="3"/>
    </row>
    <row r="15" spans="1:14" ht="9.75" customHeight="1" x14ac:dyDescent="0.2">
      <c r="A15" s="21" t="s">
        <v>327</v>
      </c>
      <c r="B15" s="11"/>
      <c r="C15" s="5"/>
      <c r="D15" s="6" t="str">
        <f>IF(C14=C16," ",IF(C14&gt;C16,A14,A16))</f>
        <v>1-5 Pennsbury</v>
      </c>
      <c r="E15" s="7">
        <v>44</v>
      </c>
      <c r="F15" s="2"/>
      <c r="H15" s="9"/>
      <c r="I15" s="8"/>
      <c r="M15" s="3"/>
      <c r="N15" s="3"/>
    </row>
    <row r="16" spans="1:14" ht="9.75" customHeight="1" x14ac:dyDescent="0.2">
      <c r="A16" s="12" t="s">
        <v>62</v>
      </c>
      <c r="B16" s="15" t="s">
        <v>229</v>
      </c>
      <c r="C16" s="7">
        <v>49</v>
      </c>
      <c r="D16" s="2"/>
      <c r="F16" s="2"/>
      <c r="H16" s="24"/>
      <c r="I16" s="8"/>
      <c r="M16" s="3"/>
      <c r="N16" s="3"/>
    </row>
    <row r="17" spans="1:14" ht="9.75" customHeight="1" x14ac:dyDescent="0.2">
      <c r="H17" s="24" t="s">
        <v>521</v>
      </c>
      <c r="I17" s="18"/>
      <c r="J17" s="6" t="str">
        <f>IF(I9=I25," ",IF(I9&gt;I25,H9,H25))</f>
        <v>1-1 Penn Wood</v>
      </c>
      <c r="K17" s="6">
        <v>51</v>
      </c>
      <c r="M17" s="3"/>
      <c r="N17" s="3"/>
    </row>
    <row r="18" spans="1:14" ht="9.75" customHeight="1" x14ac:dyDescent="0.2">
      <c r="A18" s="10" t="s">
        <v>155</v>
      </c>
      <c r="B18" s="13" t="s">
        <v>234</v>
      </c>
      <c r="C18" s="1">
        <v>42</v>
      </c>
      <c r="H18" s="9"/>
      <c r="I18" s="8"/>
      <c r="J18" s="9"/>
      <c r="K18" s="5"/>
      <c r="M18" s="3"/>
      <c r="N18" s="3"/>
    </row>
    <row r="19" spans="1:14" ht="9.75" customHeight="1" x14ac:dyDescent="0.2">
      <c r="A19" s="21" t="s">
        <v>459</v>
      </c>
      <c r="B19" s="11"/>
      <c r="C19" s="19"/>
      <c r="D19" s="1" t="str">
        <f>IF(C18=C20," ",IF(C18&gt;C20,A18,A20))</f>
        <v>12-1 LaSalle</v>
      </c>
      <c r="E19" s="1">
        <v>32</v>
      </c>
      <c r="H19" s="9"/>
      <c r="I19" s="8"/>
      <c r="J19" s="9"/>
      <c r="K19" s="8"/>
      <c r="M19" s="3"/>
      <c r="N19" s="3"/>
    </row>
    <row r="20" spans="1:14" ht="9.75" customHeight="1" x14ac:dyDescent="0.2">
      <c r="A20" s="12" t="s">
        <v>153</v>
      </c>
      <c r="B20" s="15" t="s">
        <v>235</v>
      </c>
      <c r="C20" s="7">
        <v>41</v>
      </c>
      <c r="D20" s="4"/>
      <c r="E20" s="5"/>
      <c r="H20" s="9"/>
      <c r="I20" s="8"/>
      <c r="J20" s="9"/>
      <c r="K20" s="8"/>
      <c r="M20" s="3"/>
      <c r="N20" s="3"/>
    </row>
    <row r="21" spans="1:14" ht="9.75" customHeight="1" x14ac:dyDescent="0.2">
      <c r="A21" s="13"/>
      <c r="D21" s="22" t="s">
        <v>356</v>
      </c>
      <c r="E21" s="8"/>
      <c r="F21" s="1" t="str">
        <f>IF(E19=E23," ",IF(E19&gt;E23,D19,D23))</f>
        <v>3-2 Hempfield</v>
      </c>
      <c r="G21" s="1">
        <v>38</v>
      </c>
      <c r="H21" s="9"/>
      <c r="I21" s="8"/>
      <c r="J21" s="9"/>
      <c r="K21" s="8"/>
      <c r="M21" s="3"/>
      <c r="N21" s="3"/>
    </row>
    <row r="22" spans="1:14" ht="9.75" customHeight="1" x14ac:dyDescent="0.2">
      <c r="A22" s="10" t="s">
        <v>147</v>
      </c>
      <c r="B22" s="13" t="s">
        <v>236</v>
      </c>
      <c r="C22" s="1">
        <v>52</v>
      </c>
      <c r="D22" s="2"/>
      <c r="E22" s="8"/>
      <c r="F22" s="4"/>
      <c r="G22" s="5"/>
      <c r="H22" s="9"/>
      <c r="I22" s="8"/>
      <c r="J22" s="9"/>
      <c r="K22" s="8"/>
      <c r="M22" s="3"/>
      <c r="N22" s="3"/>
    </row>
    <row r="23" spans="1:14" ht="9.75" customHeight="1" x14ac:dyDescent="0.2">
      <c r="A23" s="21" t="s">
        <v>328</v>
      </c>
      <c r="B23" s="11"/>
      <c r="C23" s="5"/>
      <c r="D23" s="6" t="str">
        <f>IF(C22=C24," ",IF(C22&gt;C24,A22,A24))</f>
        <v>3-2 Hempfield</v>
      </c>
      <c r="E23" s="7">
        <v>41</v>
      </c>
      <c r="F23" s="2"/>
      <c r="G23" s="8"/>
      <c r="H23" s="9"/>
      <c r="I23" s="8"/>
      <c r="J23" s="9"/>
      <c r="K23" s="8"/>
      <c r="M23" s="3"/>
      <c r="N23" s="3"/>
    </row>
    <row r="24" spans="1:14" ht="9.75" customHeight="1" x14ac:dyDescent="0.2">
      <c r="A24" s="12" t="s">
        <v>136</v>
      </c>
      <c r="B24" s="15" t="s">
        <v>232</v>
      </c>
      <c r="C24" s="7">
        <v>49</v>
      </c>
      <c r="D24" s="2"/>
      <c r="F24" s="24"/>
      <c r="G24" s="8"/>
      <c r="H24" s="9"/>
      <c r="I24" s="8"/>
      <c r="J24" s="9"/>
      <c r="K24" s="8"/>
      <c r="M24" s="3"/>
      <c r="N24" s="3"/>
    </row>
    <row r="25" spans="1:14" ht="9.75" customHeight="1" x14ac:dyDescent="0.2">
      <c r="A25" s="13"/>
      <c r="D25" s="2"/>
      <c r="F25" s="24" t="s">
        <v>518</v>
      </c>
      <c r="G25" s="8"/>
      <c r="H25" s="6" t="str">
        <f>IF(G21=G29," ",IF(G21&gt;G29,F21,F29))</f>
        <v>11-1 Bethlehem Liberty</v>
      </c>
      <c r="I25" s="7">
        <v>51</v>
      </c>
      <c r="J25" s="9"/>
      <c r="K25" s="8"/>
      <c r="M25" s="3"/>
      <c r="N25" s="3"/>
    </row>
    <row r="26" spans="1:14" ht="9.75" customHeight="1" x14ac:dyDescent="0.2">
      <c r="A26" s="10" t="s">
        <v>188</v>
      </c>
      <c r="B26" s="13" t="s">
        <v>237</v>
      </c>
      <c r="C26" s="1">
        <v>47</v>
      </c>
      <c r="D26" s="2"/>
      <c r="F26" s="2"/>
      <c r="G26" s="8"/>
      <c r="H26" s="4"/>
      <c r="I26" s="3"/>
      <c r="J26" s="9"/>
      <c r="K26" s="8"/>
      <c r="M26" s="3"/>
      <c r="N26" s="3"/>
    </row>
    <row r="27" spans="1:14" ht="9.75" customHeight="1" x14ac:dyDescent="0.2">
      <c r="A27" s="21" t="s">
        <v>455</v>
      </c>
      <c r="B27" s="11"/>
      <c r="C27" s="5"/>
      <c r="D27" s="1" t="str">
        <f>IF(C26=C28," ",IF(C26&gt;C28,A26,A28))</f>
        <v>11-1 Bethlehem Liberty</v>
      </c>
      <c r="E27" s="1">
        <v>58</v>
      </c>
      <c r="F27" s="2"/>
      <c r="G27" s="8"/>
      <c r="H27" s="2"/>
      <c r="I27" s="3"/>
      <c r="J27" s="9"/>
      <c r="K27" s="8"/>
      <c r="M27" s="3"/>
      <c r="N27" s="3"/>
    </row>
    <row r="28" spans="1:14" ht="9.75" customHeight="1" x14ac:dyDescent="0.2">
      <c r="A28" s="12" t="s">
        <v>152</v>
      </c>
      <c r="B28" s="15" t="s">
        <v>238</v>
      </c>
      <c r="C28" s="7">
        <v>46</v>
      </c>
      <c r="D28" s="4"/>
      <c r="E28" s="5"/>
      <c r="F28" s="2"/>
      <c r="G28" s="8"/>
      <c r="H28" s="2"/>
      <c r="I28" s="3"/>
      <c r="J28" s="9"/>
      <c r="K28" s="8"/>
      <c r="M28" s="3"/>
      <c r="N28" s="3"/>
    </row>
    <row r="29" spans="1:14" ht="9.75" customHeight="1" x14ac:dyDescent="0.2">
      <c r="A29" s="13"/>
      <c r="D29" s="22" t="s">
        <v>461</v>
      </c>
      <c r="E29" s="18"/>
      <c r="F29" s="6" t="str">
        <f>IF(E27=E31," ",IF(E27&gt;E31,D27,D31))</f>
        <v>11-1 Bethlehem Liberty</v>
      </c>
      <c r="G29" s="7">
        <v>46</v>
      </c>
      <c r="H29" s="2"/>
      <c r="I29" s="3"/>
      <c r="J29" s="9"/>
      <c r="K29" s="8"/>
      <c r="M29" s="3"/>
      <c r="N29" s="3"/>
    </row>
    <row r="30" spans="1:14" ht="9.75" customHeight="1" x14ac:dyDescent="0.2">
      <c r="A30" s="10" t="s">
        <v>151</v>
      </c>
      <c r="B30" s="13" t="s">
        <v>239</v>
      </c>
      <c r="C30" s="1">
        <v>49</v>
      </c>
      <c r="D30" s="2"/>
      <c r="E30" s="8"/>
      <c r="F30" s="2"/>
      <c r="H30" s="2"/>
      <c r="I30" s="3"/>
      <c r="J30" s="9"/>
      <c r="K30" s="8"/>
      <c r="M30" s="3"/>
      <c r="N30" s="3"/>
    </row>
    <row r="31" spans="1:14" ht="9.75" customHeight="1" x14ac:dyDescent="0.2">
      <c r="A31" s="21" t="s">
        <v>329</v>
      </c>
      <c r="B31" s="11"/>
      <c r="C31" s="5"/>
      <c r="D31" s="6" t="str">
        <f>IF(C30=C32," ",IF(C30&gt;C32,A30,A32))</f>
        <v>3-4 York</v>
      </c>
      <c r="E31" s="7">
        <v>54</v>
      </c>
      <c r="F31" s="2"/>
      <c r="H31" s="2"/>
      <c r="I31" s="3"/>
      <c r="J31" s="9"/>
      <c r="K31" s="8"/>
      <c r="M31" s="3"/>
      <c r="N31" s="3"/>
    </row>
    <row r="32" spans="1:14" ht="9.75" customHeight="1" x14ac:dyDescent="0.2">
      <c r="A32" s="12" t="s">
        <v>43</v>
      </c>
      <c r="B32" s="15" t="s">
        <v>240</v>
      </c>
      <c r="C32" s="7">
        <v>53</v>
      </c>
      <c r="D32" s="2"/>
      <c r="F32" s="2"/>
      <c r="H32" s="2"/>
      <c r="I32" s="3"/>
      <c r="J32" s="22" t="s">
        <v>0</v>
      </c>
      <c r="K32" s="8"/>
      <c r="M32" s="3"/>
      <c r="N32" s="3"/>
    </row>
    <row r="33" spans="1:15" ht="9.75" customHeight="1" x14ac:dyDescent="0.2">
      <c r="H33" s="2"/>
      <c r="J33" s="22" t="s">
        <v>8</v>
      </c>
      <c r="K33" s="8"/>
      <c r="L33" s="6" t="str">
        <f>IF(K17=K49," ",IF(K17&gt;K49,J17,J49))</f>
        <v>1-2 Plymouth-Whitemarsh</v>
      </c>
      <c r="M33" s="3"/>
      <c r="N33" s="3"/>
      <c r="O33" s="3"/>
    </row>
    <row r="34" spans="1:15" ht="9.75" customHeight="1" x14ac:dyDescent="0.2">
      <c r="A34" s="10" t="s">
        <v>64</v>
      </c>
      <c r="B34" s="13" t="s">
        <v>241</v>
      </c>
      <c r="C34" s="1">
        <v>74</v>
      </c>
      <c r="H34" s="2"/>
      <c r="K34" s="8"/>
      <c r="L34" s="2"/>
      <c r="M34" s="3"/>
      <c r="N34" s="9"/>
      <c r="O34" s="3"/>
    </row>
    <row r="35" spans="1:15" ht="9.75" customHeight="1" x14ac:dyDescent="0.2">
      <c r="A35" s="21" t="s">
        <v>330</v>
      </c>
      <c r="B35" s="11"/>
      <c r="C35" s="5"/>
      <c r="D35" s="1" t="str">
        <f>IF(C34=C36," ",IF(C34&gt;C36,A34,A36))</f>
        <v>1-2 Plymouth-Whitemarsh</v>
      </c>
      <c r="E35" s="1">
        <v>66</v>
      </c>
      <c r="H35" s="2"/>
      <c r="J35" s="2"/>
      <c r="K35" s="8"/>
      <c r="L35" s="2"/>
      <c r="M35" s="3"/>
      <c r="N35" s="9"/>
      <c r="O35" s="3"/>
    </row>
    <row r="36" spans="1:15" ht="9.75" customHeight="1" x14ac:dyDescent="0.2">
      <c r="A36" s="12" t="s">
        <v>44</v>
      </c>
      <c r="B36" s="15" t="s">
        <v>238</v>
      </c>
      <c r="C36" s="7">
        <v>31</v>
      </c>
      <c r="D36" s="4"/>
      <c r="E36" s="5"/>
      <c r="H36" s="2"/>
      <c r="J36" s="2"/>
      <c r="K36" s="8"/>
      <c r="L36" s="2"/>
      <c r="M36" s="3"/>
      <c r="N36" s="9"/>
      <c r="O36" s="3"/>
    </row>
    <row r="37" spans="1:15" ht="9.75" customHeight="1" x14ac:dyDescent="0.2">
      <c r="A37" s="13"/>
      <c r="D37" s="22" t="s">
        <v>462</v>
      </c>
      <c r="E37" s="8"/>
      <c r="F37" s="1" t="str">
        <f>IF(E35=E39," ",IF(E35&gt;E39,D35,D39))</f>
        <v>1-2 Plymouth-Whitemarsh</v>
      </c>
      <c r="G37" s="1">
        <v>54</v>
      </c>
      <c r="H37" s="2"/>
      <c r="J37" s="2"/>
      <c r="K37" s="8"/>
      <c r="L37" s="2"/>
      <c r="M37" s="3"/>
      <c r="N37" s="9"/>
      <c r="O37" s="3"/>
    </row>
    <row r="38" spans="1:15" ht="9.75" customHeight="1" x14ac:dyDescent="0.2">
      <c r="A38" s="10" t="s">
        <v>189</v>
      </c>
      <c r="B38" s="13" t="s">
        <v>242</v>
      </c>
      <c r="C38" s="1">
        <v>52</v>
      </c>
      <c r="D38" s="2"/>
      <c r="E38" s="8"/>
      <c r="F38" s="4"/>
      <c r="G38" s="5"/>
      <c r="H38" s="2"/>
      <c r="J38" s="2"/>
      <c r="K38" s="8"/>
      <c r="L38" s="2"/>
      <c r="M38" s="3"/>
      <c r="N38" s="9"/>
      <c r="O38" s="3"/>
    </row>
    <row r="39" spans="1:15" ht="9.75" customHeight="1" x14ac:dyDescent="0.2">
      <c r="A39" s="21" t="s">
        <v>331</v>
      </c>
      <c r="B39" s="11"/>
      <c r="C39" s="5"/>
      <c r="D39" s="6" t="str">
        <f>IF(C38=C40," ",IF(C38&gt;C40,A38,A40))</f>
        <v>12-4 Frankford</v>
      </c>
      <c r="E39" s="7">
        <v>43</v>
      </c>
      <c r="F39" s="2"/>
      <c r="G39" s="8"/>
      <c r="H39" s="2"/>
      <c r="J39" s="2"/>
      <c r="K39" s="8"/>
      <c r="L39" s="2"/>
      <c r="M39" s="3"/>
      <c r="N39" s="9"/>
      <c r="O39" s="3"/>
    </row>
    <row r="40" spans="1:15" ht="9.75" customHeight="1" x14ac:dyDescent="0.2">
      <c r="A40" s="12" t="s">
        <v>45</v>
      </c>
      <c r="B40" s="15" t="s">
        <v>243</v>
      </c>
      <c r="C40" s="7">
        <v>57</v>
      </c>
      <c r="D40" s="2"/>
      <c r="F40" s="22"/>
      <c r="G40" s="8"/>
      <c r="H40" s="2"/>
      <c r="J40" s="2"/>
      <c r="K40" s="8"/>
      <c r="L40" s="2"/>
      <c r="M40" s="3"/>
      <c r="N40" s="9"/>
      <c r="O40" s="3"/>
    </row>
    <row r="41" spans="1:15" ht="9.75" customHeight="1" x14ac:dyDescent="0.2">
      <c r="A41" s="13"/>
      <c r="D41" s="2"/>
      <c r="F41" s="24" t="s">
        <v>519</v>
      </c>
      <c r="G41" s="8"/>
      <c r="H41" s="1" t="str">
        <f>IF(G37=G45," ",IF(G37&gt;G45,F37,F45))</f>
        <v>1-2 Plymouth-Whitemarsh</v>
      </c>
      <c r="I41" s="6">
        <v>71</v>
      </c>
      <c r="J41" s="2"/>
      <c r="K41" s="8"/>
      <c r="L41" s="2"/>
      <c r="M41" s="3"/>
      <c r="N41" s="9"/>
      <c r="O41" s="3"/>
    </row>
    <row r="42" spans="1:15" ht="9.75" customHeight="1" x14ac:dyDescent="0.2">
      <c r="A42" s="10" t="s">
        <v>148</v>
      </c>
      <c r="B42" s="13" t="s">
        <v>244</v>
      </c>
      <c r="C42" s="1">
        <v>70</v>
      </c>
      <c r="D42" s="2"/>
      <c r="F42" s="24"/>
      <c r="G42" s="8"/>
      <c r="H42" s="4"/>
      <c r="I42" s="5"/>
      <c r="J42" s="2"/>
      <c r="K42" s="8"/>
      <c r="L42" s="2"/>
      <c r="M42" s="3"/>
      <c r="N42" s="9"/>
      <c r="O42" s="3"/>
    </row>
    <row r="43" spans="1:15" ht="9.75" customHeight="1" x14ac:dyDescent="0.2">
      <c r="A43" s="21" t="s">
        <v>332</v>
      </c>
      <c r="B43" s="11"/>
      <c r="C43" s="17"/>
      <c r="D43" s="1" t="str">
        <f>IF(C42=C44," ",IF(C42&gt;C44,A42,A44))</f>
        <v>3-1 Reading</v>
      </c>
      <c r="E43" s="1">
        <v>47</v>
      </c>
      <c r="F43" s="2"/>
      <c r="G43" s="8"/>
      <c r="H43" s="2"/>
      <c r="I43" s="8"/>
      <c r="J43" s="2"/>
      <c r="K43" s="8"/>
      <c r="L43" s="2"/>
      <c r="M43" s="3"/>
      <c r="N43" s="9"/>
      <c r="O43" s="3"/>
    </row>
    <row r="44" spans="1:15" ht="9.75" customHeight="1" x14ac:dyDescent="0.2">
      <c r="A44" s="12" t="s">
        <v>432</v>
      </c>
      <c r="B44" s="15" t="s">
        <v>263</v>
      </c>
      <c r="C44" s="7">
        <v>51</v>
      </c>
      <c r="D44" s="4"/>
      <c r="E44" s="5"/>
      <c r="F44" s="2"/>
      <c r="G44" s="8"/>
      <c r="H44" s="2"/>
      <c r="I44" s="8"/>
      <c r="J44" s="2"/>
      <c r="K44" s="8"/>
      <c r="L44" s="2"/>
      <c r="M44" s="3"/>
      <c r="N44" s="9"/>
      <c r="O44" s="3"/>
    </row>
    <row r="45" spans="1:15" ht="9.75" customHeight="1" x14ac:dyDescent="0.2">
      <c r="A45" s="13"/>
      <c r="D45" s="22" t="s">
        <v>380</v>
      </c>
      <c r="E45" s="18" t="s">
        <v>458</v>
      </c>
      <c r="F45" s="6" t="str">
        <f>IF(E43=E47," ",IF(E43&gt;E47,D43,D47))</f>
        <v>12-3 Roman Catholic</v>
      </c>
      <c r="G45" s="7">
        <v>46</v>
      </c>
      <c r="H45" s="2"/>
      <c r="I45" s="8"/>
      <c r="J45" s="2"/>
      <c r="K45" s="8"/>
      <c r="L45" s="2"/>
      <c r="M45" s="3"/>
      <c r="N45" s="9"/>
      <c r="O45" s="3"/>
    </row>
    <row r="46" spans="1:15" ht="9.75" customHeight="1" x14ac:dyDescent="0.2">
      <c r="A46" s="10" t="s">
        <v>150</v>
      </c>
      <c r="B46" s="13" t="s">
        <v>239</v>
      </c>
      <c r="C46" s="1">
        <v>54</v>
      </c>
      <c r="D46" s="2"/>
      <c r="E46" s="8"/>
      <c r="F46" s="2"/>
      <c r="H46" s="2"/>
      <c r="I46" s="8"/>
      <c r="J46" s="2"/>
      <c r="K46" s="8"/>
      <c r="L46" s="2"/>
      <c r="M46" s="3"/>
      <c r="N46" s="9"/>
      <c r="O46" s="3"/>
    </row>
    <row r="47" spans="1:15" ht="9.75" customHeight="1" x14ac:dyDescent="0.2">
      <c r="A47" s="21" t="s">
        <v>333</v>
      </c>
      <c r="B47" s="11"/>
      <c r="C47" s="17"/>
      <c r="D47" s="6" t="str">
        <f>IF(C46=C48," ",IF(C46&gt;C48,A46,A48))</f>
        <v>12-3 Roman Catholic</v>
      </c>
      <c r="E47" s="7">
        <v>62</v>
      </c>
      <c r="F47" s="2"/>
      <c r="H47" s="2"/>
      <c r="I47" s="8"/>
      <c r="J47" s="2"/>
      <c r="K47" s="8"/>
      <c r="L47" s="2"/>
      <c r="M47" s="3"/>
      <c r="N47" s="9"/>
      <c r="O47" s="3"/>
    </row>
    <row r="48" spans="1:15" ht="9.75" customHeight="1" x14ac:dyDescent="0.2">
      <c r="A48" s="12" t="s">
        <v>156</v>
      </c>
      <c r="B48" s="15" t="s">
        <v>245</v>
      </c>
      <c r="C48" s="7">
        <v>55</v>
      </c>
      <c r="D48" s="2"/>
      <c r="F48" s="2"/>
      <c r="H48" s="22"/>
      <c r="I48" s="8"/>
      <c r="J48" s="2"/>
      <c r="K48" s="8"/>
      <c r="L48" s="2"/>
      <c r="M48" s="3"/>
      <c r="N48" s="9"/>
      <c r="O48" s="3"/>
    </row>
    <row r="49" spans="1:15" ht="9.75" customHeight="1" x14ac:dyDescent="0.2">
      <c r="H49" s="24" t="s">
        <v>486</v>
      </c>
      <c r="I49" s="20"/>
      <c r="J49" s="6" t="str">
        <f>IF(I41=I57," ",IF(I41&gt;I57,H41,H57))</f>
        <v>1-2 Plymouth-Whitemarsh</v>
      </c>
      <c r="K49" s="7">
        <v>58</v>
      </c>
      <c r="L49" s="2"/>
      <c r="M49" s="3"/>
      <c r="N49" s="9"/>
      <c r="O49" s="3"/>
    </row>
    <row r="50" spans="1:15" ht="9.75" customHeight="1" x14ac:dyDescent="0.2">
      <c r="A50" s="10" t="s">
        <v>184</v>
      </c>
      <c r="B50" s="13" t="s">
        <v>246</v>
      </c>
      <c r="C50" s="1">
        <v>59</v>
      </c>
      <c r="H50" s="2"/>
      <c r="I50" s="8"/>
      <c r="L50" s="2"/>
      <c r="M50" s="3"/>
      <c r="N50" s="9"/>
      <c r="O50" s="3"/>
    </row>
    <row r="51" spans="1:15" ht="9.75" customHeight="1" x14ac:dyDescent="0.2">
      <c r="A51" s="21" t="s">
        <v>334</v>
      </c>
      <c r="B51" s="11"/>
      <c r="C51" s="5"/>
      <c r="D51" s="1" t="str">
        <f>IF(C50=C52," ",IF(C50&gt;C52,A50,A52))</f>
        <v>7-1 Mount Lebanon</v>
      </c>
      <c r="E51" s="1">
        <v>48</v>
      </c>
      <c r="H51" s="2"/>
      <c r="I51" s="8"/>
      <c r="L51" s="2"/>
      <c r="M51" s="3"/>
      <c r="N51" s="9"/>
      <c r="O51" s="3"/>
    </row>
    <row r="52" spans="1:15" ht="9.75" customHeight="1" x14ac:dyDescent="0.2">
      <c r="A52" s="12" t="s">
        <v>434</v>
      </c>
      <c r="B52" s="15" t="s">
        <v>302</v>
      </c>
      <c r="C52" s="7">
        <v>41</v>
      </c>
      <c r="D52" s="4"/>
      <c r="E52" s="5"/>
      <c r="H52" s="2"/>
      <c r="I52" s="8"/>
      <c r="L52" s="2"/>
      <c r="M52" s="3"/>
      <c r="N52" s="9"/>
      <c r="O52" s="3"/>
    </row>
    <row r="53" spans="1:15" ht="9.75" customHeight="1" x14ac:dyDescent="0.2">
      <c r="A53" s="13"/>
      <c r="D53" s="22" t="s">
        <v>463</v>
      </c>
      <c r="E53" s="8"/>
      <c r="F53" s="1" t="str">
        <f>IF(E51=E55," ",IF(E51&gt;E55,D51,D55))</f>
        <v>7-4 North Allegheny</v>
      </c>
      <c r="G53" s="1">
        <v>64</v>
      </c>
      <c r="H53" s="2"/>
      <c r="I53" s="8"/>
      <c r="L53" s="2"/>
      <c r="M53" s="3"/>
      <c r="N53" s="9"/>
      <c r="O53" s="3"/>
    </row>
    <row r="54" spans="1:15" ht="9.75" customHeight="1" x14ac:dyDescent="0.2">
      <c r="A54" s="10" t="s">
        <v>47</v>
      </c>
      <c r="B54" s="13" t="s">
        <v>234</v>
      </c>
      <c r="C54" s="1">
        <v>59</v>
      </c>
      <c r="D54" s="2"/>
      <c r="E54" s="8"/>
      <c r="F54" s="4"/>
      <c r="G54" s="5"/>
      <c r="H54" s="2"/>
      <c r="I54" s="8"/>
      <c r="L54" s="2"/>
      <c r="M54" s="3"/>
      <c r="N54" s="9"/>
      <c r="O54" s="3"/>
    </row>
    <row r="55" spans="1:15" ht="9.75" customHeight="1" x14ac:dyDescent="0.2">
      <c r="A55" s="21" t="s">
        <v>323</v>
      </c>
      <c r="B55" s="11"/>
      <c r="C55" s="17"/>
      <c r="D55" s="6" t="str">
        <f>IF(C54=C56," ",IF(C54&gt;C56,A54,A56))</f>
        <v>7-4 North Allegheny</v>
      </c>
      <c r="E55" s="7">
        <v>52</v>
      </c>
      <c r="F55" s="2"/>
      <c r="G55" s="8"/>
      <c r="H55" s="2"/>
      <c r="I55" s="8"/>
      <c r="L55" s="2"/>
      <c r="M55" s="3"/>
      <c r="N55" s="9"/>
      <c r="O55" s="3"/>
    </row>
    <row r="56" spans="1:15" ht="9.75" customHeight="1" x14ac:dyDescent="0.2">
      <c r="A56" s="12" t="s">
        <v>433</v>
      </c>
      <c r="B56" s="15" t="s">
        <v>263</v>
      </c>
      <c r="C56" s="7">
        <v>74</v>
      </c>
      <c r="D56" s="2"/>
      <c r="F56" s="2"/>
      <c r="G56" s="8"/>
      <c r="H56" s="2"/>
      <c r="I56" s="8"/>
      <c r="L56" s="2"/>
      <c r="M56" s="3"/>
      <c r="N56" s="9"/>
      <c r="O56" s="3"/>
    </row>
    <row r="57" spans="1:15" ht="9.75" customHeight="1" x14ac:dyDescent="0.2">
      <c r="A57" s="13"/>
      <c r="D57" s="2"/>
      <c r="F57" s="22" t="s">
        <v>520</v>
      </c>
      <c r="G57" s="8"/>
      <c r="H57" s="1" t="str">
        <f>IF(G53=G61," ",IF(G53&gt;G61,F53,F61))</f>
        <v>7-4 North Allegheny</v>
      </c>
      <c r="I57" s="7">
        <v>47</v>
      </c>
      <c r="L57" s="2"/>
      <c r="M57" s="3"/>
      <c r="N57" s="9"/>
      <c r="O57" s="3"/>
    </row>
    <row r="58" spans="1:15" ht="9.75" customHeight="1" x14ac:dyDescent="0.2">
      <c r="A58" s="10" t="s">
        <v>11</v>
      </c>
      <c r="B58" s="13" t="s">
        <v>245</v>
      </c>
      <c r="C58" s="1">
        <v>50</v>
      </c>
      <c r="D58" s="2"/>
      <c r="F58" s="2"/>
      <c r="G58" s="8"/>
      <c r="H58" s="4"/>
      <c r="L58" s="2"/>
      <c r="M58" s="3"/>
      <c r="N58" s="9"/>
      <c r="O58" s="3"/>
    </row>
    <row r="59" spans="1:15" ht="9.75" customHeight="1" x14ac:dyDescent="0.2">
      <c r="A59" s="21" t="s">
        <v>335</v>
      </c>
      <c r="B59" s="11"/>
      <c r="C59" s="17"/>
      <c r="D59" s="1" t="str">
        <f>IF(C58=C60," ",IF(C58&gt;C60,A58,A60))</f>
        <v>6-1 Holidaysburg</v>
      </c>
      <c r="E59" s="1">
        <v>37</v>
      </c>
      <c r="F59" s="2"/>
      <c r="G59" s="8"/>
      <c r="H59" s="2"/>
      <c r="L59" s="2"/>
      <c r="M59" s="3"/>
      <c r="N59" s="9"/>
      <c r="O59" s="3"/>
    </row>
    <row r="60" spans="1:15" ht="9.75" customHeight="1" x14ac:dyDescent="0.2">
      <c r="A60" s="12" t="s">
        <v>435</v>
      </c>
      <c r="B60" s="15" t="s">
        <v>267</v>
      </c>
      <c r="C60" s="7">
        <v>41</v>
      </c>
      <c r="D60" s="4"/>
      <c r="E60" s="5"/>
      <c r="F60" s="2"/>
      <c r="G60" s="8"/>
      <c r="H60" s="2"/>
      <c r="L60" s="2"/>
      <c r="M60" s="3"/>
      <c r="N60" s="9"/>
      <c r="O60" s="3"/>
    </row>
    <row r="61" spans="1:15" ht="9.75" customHeight="1" x14ac:dyDescent="0.2">
      <c r="A61" s="13"/>
      <c r="D61" s="22" t="s">
        <v>464</v>
      </c>
      <c r="E61" s="18"/>
      <c r="F61" s="6" t="str">
        <f>IF(E59=E63," ",IF(E59&gt;E63,D59,D63))</f>
        <v>7-2 Gateway</v>
      </c>
      <c r="G61" s="7">
        <v>52</v>
      </c>
      <c r="H61" s="2"/>
      <c r="L61" s="2"/>
      <c r="M61" s="3"/>
      <c r="N61" s="9"/>
      <c r="O61" s="3"/>
    </row>
    <row r="62" spans="1:15" ht="9.75" customHeight="1" x14ac:dyDescent="0.2">
      <c r="A62" s="10" t="s">
        <v>190</v>
      </c>
      <c r="B62" s="13" t="s">
        <v>247</v>
      </c>
      <c r="C62" s="1">
        <v>43</v>
      </c>
      <c r="D62" s="2"/>
      <c r="E62" s="8"/>
      <c r="F62" s="2"/>
      <c r="H62" s="2"/>
      <c r="L62" s="2"/>
      <c r="M62" s="3"/>
      <c r="N62" s="9"/>
      <c r="O62" s="3"/>
    </row>
    <row r="63" spans="1:15" ht="9.75" customHeight="1" x14ac:dyDescent="0.2">
      <c r="A63" s="21" t="s">
        <v>336</v>
      </c>
      <c r="B63" s="11"/>
      <c r="C63" s="5"/>
      <c r="D63" s="6" t="str">
        <f>IF(C62=C64," ",IF(C62&gt;C64,A62,A64))</f>
        <v>7-2 Gateway</v>
      </c>
      <c r="E63" s="7">
        <v>46</v>
      </c>
      <c r="F63" s="2"/>
      <c r="H63" s="2"/>
      <c r="L63" s="2"/>
      <c r="M63" s="3"/>
      <c r="N63" s="9"/>
      <c r="O63" s="3"/>
    </row>
    <row r="64" spans="1:15" ht="9.75" customHeight="1" x14ac:dyDescent="0.2">
      <c r="A64" s="12" t="s">
        <v>207</v>
      </c>
      <c r="B64" s="15" t="s">
        <v>248</v>
      </c>
      <c r="C64" s="7">
        <v>46</v>
      </c>
      <c r="D64" s="2"/>
      <c r="F64" s="2"/>
      <c r="H64" s="2"/>
      <c r="L64" s="2"/>
      <c r="M64" s="3"/>
      <c r="N64" s="9"/>
      <c r="O64" s="3"/>
    </row>
    <row r="65" spans="1:16" ht="9.75" customHeight="1" x14ac:dyDescent="0.2">
      <c r="A65" s="14"/>
      <c r="B65" s="16"/>
      <c r="C65" s="3"/>
      <c r="D65" s="3"/>
      <c r="E65" s="3"/>
      <c r="F65" s="3"/>
      <c r="G65" s="3"/>
      <c r="H65" s="3"/>
      <c r="I65" s="3"/>
      <c r="J65" s="9"/>
      <c r="K65" s="3"/>
      <c r="L65" s="3"/>
      <c r="M65" s="3"/>
      <c r="N65" s="9"/>
      <c r="O65" s="3"/>
      <c r="P65" s="3"/>
    </row>
    <row r="66" spans="1:16" ht="9.75" customHeight="1" x14ac:dyDescent="0.2">
      <c r="A66" s="14"/>
      <c r="B66" s="16"/>
      <c r="C66" s="3"/>
      <c r="D66" s="3"/>
      <c r="E66" s="3"/>
      <c r="F66" s="3"/>
      <c r="G66" s="3"/>
      <c r="H66" s="3"/>
      <c r="I66" s="3"/>
      <c r="J66" s="9"/>
      <c r="K66" s="3"/>
      <c r="L66" s="3"/>
      <c r="M66" s="3"/>
      <c r="N66" s="9"/>
      <c r="O66" s="3"/>
      <c r="P66" s="3"/>
    </row>
    <row r="67" spans="1:16" ht="9.75" customHeight="1" x14ac:dyDescent="0.2">
      <c r="A67" s="14"/>
      <c r="B67" s="16"/>
      <c r="C67" s="3"/>
      <c r="D67" s="9"/>
      <c r="E67" s="3"/>
      <c r="F67" s="3"/>
      <c r="G67" s="3"/>
      <c r="H67" s="3"/>
      <c r="I67" s="3"/>
      <c r="J67" s="9"/>
      <c r="K67" s="3"/>
      <c r="L67" s="3"/>
      <c r="M67" s="3"/>
      <c r="N67" s="9"/>
      <c r="O67" s="3"/>
      <c r="P67" s="3"/>
    </row>
    <row r="68" spans="1:16" ht="9.75" customHeight="1" x14ac:dyDescent="0.2">
      <c r="A68" s="14"/>
      <c r="B68" s="16"/>
      <c r="C68" s="3"/>
      <c r="D68" s="3"/>
      <c r="E68" s="3"/>
      <c r="F68" s="9"/>
      <c r="G68" s="3"/>
      <c r="H68" s="3"/>
      <c r="I68" s="3"/>
      <c r="J68" s="9"/>
      <c r="K68" s="3"/>
      <c r="L68" s="3"/>
      <c r="M68" s="3"/>
      <c r="N68" s="9"/>
      <c r="O68" s="3"/>
      <c r="P68" s="3"/>
    </row>
    <row r="69" spans="1:16" ht="9.75" customHeight="1" x14ac:dyDescent="0.2">
      <c r="A69" s="14"/>
      <c r="B69" s="16"/>
      <c r="C69" s="3"/>
      <c r="D69" s="9"/>
      <c r="E69" s="3"/>
      <c r="F69" s="9"/>
      <c r="G69" s="3"/>
      <c r="H69" s="3"/>
      <c r="I69" s="3"/>
      <c r="J69" s="9"/>
      <c r="K69" s="3"/>
      <c r="L69" s="3"/>
      <c r="M69" s="3"/>
      <c r="N69" s="9"/>
      <c r="O69" s="3"/>
      <c r="P69" s="3"/>
    </row>
    <row r="70" spans="1:16" ht="9.75" customHeight="1" x14ac:dyDescent="0.2">
      <c r="A70" s="14"/>
      <c r="B70" s="16"/>
      <c r="C70" s="3"/>
      <c r="D70" s="3"/>
      <c r="E70" s="3"/>
      <c r="F70" s="9"/>
      <c r="G70" s="3"/>
      <c r="H70" s="9"/>
      <c r="I70" s="3"/>
      <c r="J70" s="9"/>
      <c r="K70" s="3"/>
      <c r="L70" s="3"/>
      <c r="M70" s="3"/>
      <c r="N70" s="9"/>
      <c r="O70" s="3"/>
      <c r="P70" s="3"/>
    </row>
    <row r="71" spans="1:16" ht="9.75" customHeight="1" x14ac:dyDescent="0.2">
      <c r="A71" s="14"/>
      <c r="B71" s="16"/>
      <c r="C71" s="3"/>
      <c r="D71" s="9"/>
      <c r="E71" s="3"/>
      <c r="F71" s="3"/>
      <c r="G71" s="3"/>
      <c r="H71" s="9"/>
      <c r="I71" s="3"/>
      <c r="J71" s="9"/>
      <c r="K71" s="3"/>
      <c r="L71" s="3"/>
      <c r="M71" s="3"/>
      <c r="N71" s="9"/>
      <c r="O71" s="3"/>
      <c r="P71" s="3"/>
    </row>
    <row r="72" spans="1:16" ht="9.75" customHeight="1" x14ac:dyDescent="0.2">
      <c r="A72" s="14"/>
      <c r="B72" s="16"/>
      <c r="C72" s="3"/>
      <c r="D72" s="3"/>
      <c r="E72" s="3"/>
      <c r="F72" s="9"/>
      <c r="G72" s="3"/>
      <c r="H72" s="9"/>
      <c r="I72" s="3"/>
      <c r="J72" s="9"/>
      <c r="K72" s="3"/>
      <c r="L72" s="3"/>
      <c r="M72" s="3"/>
      <c r="N72" s="9"/>
      <c r="O72" s="3"/>
      <c r="P72" s="3"/>
    </row>
    <row r="73" spans="1:16" ht="9.75" customHeight="1" x14ac:dyDescent="0.2">
      <c r="A73" s="14"/>
      <c r="B73" s="16"/>
      <c r="C73" s="3"/>
      <c r="D73" s="9"/>
      <c r="E73" s="3"/>
      <c r="F73" s="9"/>
      <c r="G73" s="3"/>
      <c r="H73" s="9"/>
      <c r="I73" s="3"/>
      <c r="J73" s="3"/>
      <c r="K73" s="3"/>
      <c r="L73" s="3"/>
      <c r="M73" s="3"/>
      <c r="N73" s="9"/>
      <c r="O73" s="3"/>
      <c r="P73" s="3"/>
    </row>
    <row r="74" spans="1:16" ht="9.75" customHeight="1" x14ac:dyDescent="0.2">
      <c r="A74" s="14"/>
      <c r="B74" s="16"/>
      <c r="C74" s="3"/>
      <c r="D74" s="3"/>
      <c r="E74" s="3"/>
      <c r="F74" s="9"/>
      <c r="G74" s="3"/>
      <c r="H74" s="9"/>
      <c r="I74" s="3"/>
      <c r="J74" s="9"/>
      <c r="K74" s="3"/>
      <c r="L74" s="3"/>
      <c r="M74" s="3"/>
      <c r="N74" s="9"/>
      <c r="O74" s="3"/>
      <c r="P74" s="3"/>
    </row>
    <row r="75" spans="1:16" ht="9.75" customHeight="1" x14ac:dyDescent="0.2">
      <c r="A75" s="14"/>
      <c r="B75" s="16"/>
      <c r="C75" s="3"/>
      <c r="D75" s="9"/>
      <c r="E75" s="3"/>
      <c r="F75" s="3"/>
      <c r="G75" s="3"/>
      <c r="H75" s="9"/>
      <c r="I75" s="3"/>
      <c r="J75" s="9"/>
      <c r="K75" s="3"/>
      <c r="L75" s="3"/>
      <c r="M75" s="3"/>
      <c r="N75" s="9"/>
      <c r="O75" s="3"/>
      <c r="P75" s="3"/>
    </row>
    <row r="76" spans="1:16" ht="9.75" customHeight="1" x14ac:dyDescent="0.2">
      <c r="A76" s="14"/>
      <c r="B76" s="16"/>
      <c r="C76" s="3"/>
      <c r="D76" s="3"/>
      <c r="E76" s="3"/>
      <c r="F76" s="9"/>
      <c r="G76" s="3"/>
      <c r="H76" s="9"/>
      <c r="I76" s="3"/>
      <c r="J76" s="9"/>
      <c r="K76" s="3"/>
      <c r="L76" s="3"/>
      <c r="M76" s="3"/>
      <c r="N76" s="9"/>
      <c r="O76" s="3"/>
      <c r="P76" s="3"/>
    </row>
    <row r="77" spans="1:16" ht="9.75" customHeight="1" x14ac:dyDescent="0.2">
      <c r="A77" s="14"/>
      <c r="B77" s="16"/>
      <c r="C77" s="3"/>
      <c r="D77" s="9"/>
      <c r="E77" s="3"/>
      <c r="F77" s="9"/>
      <c r="G77" s="3"/>
      <c r="H77" s="3"/>
      <c r="I77" s="3"/>
      <c r="J77" s="9"/>
      <c r="K77" s="3"/>
      <c r="L77" s="3"/>
      <c r="M77" s="3"/>
      <c r="N77" s="9"/>
      <c r="O77" s="3"/>
      <c r="P77" s="3"/>
    </row>
    <row r="78" spans="1:16" ht="9.75" customHeight="1" x14ac:dyDescent="0.2">
      <c r="A78" s="14"/>
      <c r="B78" s="16"/>
      <c r="C78" s="3"/>
      <c r="D78" s="3"/>
      <c r="E78" s="3"/>
      <c r="F78" s="9"/>
      <c r="G78" s="3"/>
      <c r="H78" s="9"/>
      <c r="I78" s="3"/>
      <c r="J78" s="9"/>
      <c r="K78" s="3"/>
      <c r="L78" s="3"/>
      <c r="M78" s="3"/>
      <c r="N78" s="9"/>
      <c r="O78" s="3"/>
      <c r="P78" s="3"/>
    </row>
    <row r="79" spans="1:16" ht="9.75" customHeight="1" x14ac:dyDescent="0.2">
      <c r="A79" s="14"/>
      <c r="B79" s="16"/>
      <c r="C79" s="3"/>
      <c r="D79" s="9"/>
      <c r="E79" s="3"/>
      <c r="F79" s="3"/>
      <c r="G79" s="3"/>
      <c r="H79" s="9"/>
      <c r="I79" s="3"/>
      <c r="J79" s="9"/>
      <c r="K79" s="3"/>
      <c r="L79" s="3"/>
      <c r="M79" s="3"/>
      <c r="N79" s="9"/>
      <c r="O79" s="3"/>
      <c r="P79" s="3"/>
    </row>
    <row r="80" spans="1:16" ht="9.75" customHeight="1" x14ac:dyDescent="0.2">
      <c r="A80" s="14"/>
      <c r="B80" s="16"/>
      <c r="C80" s="3"/>
      <c r="D80" s="3"/>
      <c r="E80" s="3"/>
      <c r="F80" s="9"/>
      <c r="G80" s="3"/>
      <c r="H80" s="9"/>
      <c r="I80" s="3"/>
      <c r="J80" s="9"/>
      <c r="K80" s="3"/>
      <c r="L80" s="3"/>
      <c r="M80" s="3"/>
      <c r="N80" s="9"/>
      <c r="O80" s="3"/>
      <c r="P80" s="3"/>
    </row>
    <row r="81" spans="1:16" ht="9.75" customHeight="1" x14ac:dyDescent="0.2">
      <c r="A81" s="14"/>
      <c r="B81" s="16"/>
      <c r="C81" s="3"/>
      <c r="D81" s="3"/>
      <c r="E81" s="3"/>
      <c r="F81" s="3"/>
      <c r="G81" s="3"/>
      <c r="H81" s="3"/>
      <c r="I81" s="3"/>
      <c r="J81" s="9"/>
      <c r="K81" s="3"/>
      <c r="L81" s="3"/>
      <c r="M81" s="3"/>
      <c r="N81" s="9"/>
      <c r="O81" s="3"/>
      <c r="P81" s="3"/>
    </row>
    <row r="82" spans="1:16" ht="9.75" customHeight="1" x14ac:dyDescent="0.2">
      <c r="A82" s="14"/>
      <c r="B82" s="16"/>
      <c r="C82" s="3"/>
      <c r="D82" s="3"/>
      <c r="E82" s="3"/>
      <c r="F82" s="3"/>
      <c r="G82" s="3"/>
      <c r="H82" s="3"/>
      <c r="I82" s="3"/>
      <c r="J82" s="9"/>
      <c r="K82" s="3"/>
      <c r="L82" s="9"/>
      <c r="M82" s="3"/>
      <c r="N82" s="9"/>
      <c r="O82" s="3"/>
      <c r="P82" s="3"/>
    </row>
    <row r="83" spans="1:16" ht="9.75" customHeight="1" x14ac:dyDescent="0.2">
      <c r="A83" s="14"/>
      <c r="B83" s="16"/>
      <c r="C83" s="3"/>
      <c r="D83" s="9"/>
      <c r="E83" s="3"/>
      <c r="F83" s="3"/>
      <c r="G83" s="3"/>
      <c r="H83" s="3"/>
      <c r="I83" s="3"/>
      <c r="J83" s="9"/>
      <c r="K83" s="3"/>
      <c r="L83" s="9"/>
      <c r="M83" s="3"/>
      <c r="N83" s="9"/>
      <c r="O83" s="3"/>
      <c r="P83" s="3"/>
    </row>
    <row r="84" spans="1:16" ht="9.75" customHeight="1" x14ac:dyDescent="0.2">
      <c r="A84" s="14"/>
      <c r="B84" s="16"/>
      <c r="C84" s="3"/>
      <c r="D84" s="3"/>
      <c r="E84" s="3"/>
      <c r="F84" s="9"/>
      <c r="G84" s="3"/>
      <c r="H84" s="3"/>
      <c r="I84" s="3"/>
      <c r="J84" s="9"/>
      <c r="K84" s="3"/>
      <c r="L84" s="9"/>
      <c r="M84" s="3"/>
      <c r="N84" s="9"/>
      <c r="O84" s="3"/>
      <c r="P84" s="3"/>
    </row>
    <row r="85" spans="1:16" ht="9.75" customHeight="1" x14ac:dyDescent="0.2">
      <c r="A85" s="14"/>
      <c r="B85" s="16"/>
      <c r="C85" s="3"/>
      <c r="D85" s="9"/>
      <c r="E85" s="3"/>
      <c r="F85" s="9"/>
      <c r="G85" s="3"/>
      <c r="H85" s="3"/>
      <c r="I85" s="3"/>
      <c r="J85" s="9"/>
      <c r="K85" s="3"/>
      <c r="L85" s="9"/>
      <c r="M85" s="3"/>
      <c r="N85" s="9"/>
      <c r="O85" s="3"/>
      <c r="P85" s="3"/>
    </row>
    <row r="86" spans="1:16" ht="9.75" customHeight="1" x14ac:dyDescent="0.2">
      <c r="A86" s="14"/>
      <c r="B86" s="16"/>
      <c r="C86" s="3"/>
      <c r="D86" s="3"/>
      <c r="E86" s="3"/>
      <c r="F86" s="9"/>
      <c r="G86" s="3"/>
      <c r="H86" s="9"/>
      <c r="I86" s="3"/>
      <c r="J86" s="9"/>
      <c r="K86" s="3"/>
      <c r="L86" s="9"/>
      <c r="M86" s="3"/>
      <c r="N86" s="9"/>
      <c r="O86" s="3"/>
      <c r="P86" s="3"/>
    </row>
    <row r="87" spans="1:16" ht="9.75" customHeight="1" x14ac:dyDescent="0.2">
      <c r="A87" s="14"/>
      <c r="B87" s="16"/>
      <c r="C87" s="3"/>
      <c r="D87" s="9"/>
      <c r="E87" s="3"/>
      <c r="F87" s="3"/>
      <c r="G87" s="3"/>
      <c r="H87" s="9"/>
      <c r="I87" s="3"/>
      <c r="J87" s="9"/>
      <c r="K87" s="3"/>
      <c r="L87" s="9"/>
      <c r="M87" s="3"/>
      <c r="N87" s="9"/>
      <c r="O87" s="3"/>
      <c r="P87" s="3"/>
    </row>
    <row r="88" spans="1:16" ht="9.75" customHeight="1" x14ac:dyDescent="0.2">
      <c r="A88" s="14"/>
      <c r="B88" s="16"/>
      <c r="C88" s="3"/>
      <c r="D88" s="3"/>
      <c r="E88" s="3"/>
      <c r="F88" s="9"/>
      <c r="G88" s="3"/>
      <c r="H88" s="9"/>
      <c r="I88" s="3"/>
      <c r="J88" s="9"/>
      <c r="K88" s="3"/>
      <c r="L88" s="9"/>
      <c r="M88" s="3"/>
      <c r="N88" s="9"/>
      <c r="O88" s="3"/>
      <c r="P88" s="3"/>
    </row>
    <row r="89" spans="1:16" ht="9.75" customHeight="1" x14ac:dyDescent="0.2">
      <c r="A89" s="14"/>
      <c r="B89" s="16"/>
      <c r="C89" s="3"/>
      <c r="D89" s="9"/>
      <c r="E89" s="3"/>
      <c r="F89" s="9"/>
      <c r="G89" s="3"/>
      <c r="H89" s="9"/>
      <c r="I89" s="3"/>
      <c r="J89" s="3"/>
      <c r="K89" s="3"/>
      <c r="L89" s="9"/>
      <c r="M89" s="3"/>
      <c r="N89" s="9"/>
      <c r="O89" s="3"/>
      <c r="P89" s="3"/>
    </row>
    <row r="90" spans="1:16" ht="9.75" customHeight="1" x14ac:dyDescent="0.2">
      <c r="A90" s="14"/>
      <c r="B90" s="16"/>
      <c r="C90" s="3"/>
      <c r="D90" s="3"/>
      <c r="E90" s="3"/>
      <c r="F90" s="9"/>
      <c r="G90" s="3"/>
      <c r="H90" s="9"/>
      <c r="I90" s="3"/>
      <c r="J90" s="9"/>
      <c r="K90" s="3"/>
      <c r="L90" s="9"/>
      <c r="M90" s="3"/>
      <c r="N90" s="9"/>
      <c r="O90" s="3"/>
      <c r="P90" s="3"/>
    </row>
    <row r="91" spans="1:16" ht="9.75" customHeight="1" x14ac:dyDescent="0.2">
      <c r="A91" s="14"/>
      <c r="B91" s="16"/>
      <c r="C91" s="3"/>
      <c r="D91" s="9"/>
      <c r="E91" s="3"/>
      <c r="F91" s="3"/>
      <c r="G91" s="3"/>
      <c r="H91" s="9"/>
      <c r="I91" s="3"/>
      <c r="J91" s="9"/>
      <c r="K91" s="3"/>
      <c r="L91" s="9"/>
      <c r="M91" s="3"/>
      <c r="N91" s="9"/>
      <c r="O91" s="3"/>
      <c r="P91" s="3"/>
    </row>
    <row r="92" spans="1:16" ht="9.75" customHeight="1" x14ac:dyDescent="0.2">
      <c r="A92" s="14"/>
      <c r="B92" s="16"/>
      <c r="C92" s="3"/>
      <c r="D92" s="3"/>
      <c r="E92" s="3"/>
      <c r="F92" s="9"/>
      <c r="G92" s="3"/>
      <c r="H92" s="9"/>
      <c r="I92" s="3"/>
      <c r="J92" s="9"/>
      <c r="K92" s="3"/>
      <c r="L92" s="9"/>
      <c r="M92" s="3"/>
      <c r="N92" s="9"/>
      <c r="O92" s="3"/>
      <c r="P92" s="3"/>
    </row>
    <row r="93" spans="1:16" ht="9.75" customHeight="1" x14ac:dyDescent="0.2">
      <c r="A93" s="14"/>
      <c r="B93" s="16"/>
      <c r="C93" s="3"/>
      <c r="D93" s="9"/>
      <c r="E93" s="3"/>
      <c r="F93" s="9"/>
      <c r="G93" s="3"/>
      <c r="H93" s="3"/>
      <c r="I93" s="3"/>
      <c r="J93" s="9"/>
      <c r="K93" s="3"/>
      <c r="L93" s="9"/>
      <c r="M93" s="3"/>
      <c r="N93" s="9"/>
      <c r="O93" s="3"/>
      <c r="P93" s="3"/>
    </row>
    <row r="94" spans="1:16" ht="9.75" customHeight="1" x14ac:dyDescent="0.2">
      <c r="A94" s="14"/>
      <c r="B94" s="16"/>
      <c r="C94" s="3"/>
      <c r="D94" s="3"/>
      <c r="E94" s="3"/>
      <c r="F94" s="9"/>
      <c r="G94" s="3"/>
      <c r="H94" s="9"/>
      <c r="I94" s="3"/>
      <c r="J94" s="9"/>
      <c r="K94" s="3"/>
      <c r="L94" s="9"/>
      <c r="M94" s="3"/>
      <c r="N94" s="9"/>
      <c r="O94" s="3"/>
      <c r="P94" s="3"/>
    </row>
    <row r="95" spans="1:16" ht="9.75" customHeight="1" x14ac:dyDescent="0.2">
      <c r="A95" s="14"/>
      <c r="B95" s="16"/>
      <c r="C95" s="3"/>
      <c r="D95" s="9"/>
      <c r="E95" s="3"/>
      <c r="F95" s="3"/>
      <c r="G95" s="3"/>
      <c r="H95" s="9"/>
      <c r="I95" s="3"/>
      <c r="J95" s="9"/>
      <c r="K95" s="3"/>
      <c r="L95" s="9"/>
      <c r="M95" s="3"/>
      <c r="N95" s="9"/>
      <c r="O95" s="3"/>
      <c r="P95" s="3"/>
    </row>
    <row r="96" spans="1:16" ht="9.75" customHeight="1" x14ac:dyDescent="0.2">
      <c r="A96" s="14"/>
      <c r="B96" s="16"/>
      <c r="C96" s="3"/>
      <c r="D96" s="3"/>
      <c r="E96" s="3"/>
      <c r="F96" s="9"/>
      <c r="G96" s="3"/>
      <c r="H96" s="9"/>
      <c r="I96" s="3"/>
      <c r="J96" s="9"/>
      <c r="K96" s="3"/>
      <c r="L96" s="9"/>
      <c r="M96" s="3"/>
      <c r="N96" s="9"/>
      <c r="O96" s="3"/>
      <c r="P96" s="3"/>
    </row>
    <row r="97" spans="1:16" ht="9.75" customHeight="1" x14ac:dyDescent="0.2">
      <c r="A97" s="14"/>
      <c r="B97" s="16"/>
      <c r="C97" s="3"/>
      <c r="D97" s="3"/>
      <c r="E97" s="3"/>
      <c r="F97" s="3"/>
      <c r="G97" s="3"/>
      <c r="H97" s="3"/>
      <c r="I97" s="3"/>
      <c r="J97" s="9"/>
      <c r="K97" s="3"/>
      <c r="L97" s="9"/>
      <c r="M97" s="3"/>
      <c r="N97" s="3"/>
      <c r="O97" s="3"/>
      <c r="P97" s="3"/>
    </row>
    <row r="98" spans="1:16" ht="9.75" customHeight="1" x14ac:dyDescent="0.2">
      <c r="A98" s="14"/>
      <c r="B98" s="16"/>
      <c r="C98" s="3"/>
      <c r="D98" s="3"/>
      <c r="E98" s="3"/>
      <c r="F98" s="3"/>
      <c r="G98" s="3"/>
      <c r="H98" s="3"/>
      <c r="I98" s="3"/>
      <c r="J98" s="9"/>
      <c r="K98" s="3"/>
      <c r="L98" s="9"/>
      <c r="M98" s="3"/>
      <c r="N98" s="3"/>
      <c r="O98" s="3"/>
      <c r="P98" s="3"/>
    </row>
    <row r="99" spans="1:16" ht="9.75" customHeight="1" x14ac:dyDescent="0.2">
      <c r="A99" s="14"/>
      <c r="B99" s="16"/>
      <c r="C99" s="3"/>
      <c r="D99" s="9"/>
      <c r="E99" s="3"/>
      <c r="F99" s="3"/>
      <c r="G99" s="3"/>
      <c r="H99" s="3"/>
      <c r="I99" s="3"/>
      <c r="J99" s="9"/>
      <c r="K99" s="3"/>
      <c r="L99" s="9"/>
      <c r="M99" s="3"/>
      <c r="N99" s="3"/>
      <c r="O99" s="3"/>
      <c r="P99" s="3"/>
    </row>
    <row r="100" spans="1:16" ht="9.75" customHeight="1" x14ac:dyDescent="0.2">
      <c r="A100" s="14"/>
      <c r="B100" s="16"/>
      <c r="C100" s="3"/>
      <c r="D100" s="3"/>
      <c r="E100" s="3"/>
      <c r="F100" s="9"/>
      <c r="G100" s="3"/>
      <c r="H100" s="3"/>
      <c r="I100" s="3"/>
      <c r="J100" s="9"/>
      <c r="K100" s="3"/>
      <c r="L100" s="9"/>
      <c r="M100" s="3"/>
      <c r="N100" s="3"/>
      <c r="O100" s="3"/>
      <c r="P100" s="3"/>
    </row>
    <row r="101" spans="1:16" ht="9.75" customHeight="1" x14ac:dyDescent="0.2">
      <c r="A101" s="14"/>
      <c r="B101" s="16"/>
      <c r="C101" s="3"/>
      <c r="D101" s="9"/>
      <c r="E101" s="3"/>
      <c r="F101" s="9"/>
      <c r="G101" s="3"/>
      <c r="H101" s="3"/>
      <c r="I101" s="3"/>
      <c r="J101" s="9"/>
      <c r="K101" s="3"/>
      <c r="L101" s="9"/>
      <c r="M101" s="3"/>
      <c r="N101" s="3"/>
      <c r="O101" s="3"/>
      <c r="P101" s="3"/>
    </row>
    <row r="102" spans="1:16" ht="9.75" customHeight="1" x14ac:dyDescent="0.2">
      <c r="A102" s="14"/>
      <c r="B102" s="16"/>
      <c r="C102" s="3"/>
      <c r="D102" s="3"/>
      <c r="E102" s="3"/>
      <c r="F102" s="9"/>
      <c r="G102" s="3"/>
      <c r="H102" s="9"/>
      <c r="I102" s="3"/>
      <c r="J102" s="9"/>
      <c r="K102" s="3"/>
      <c r="L102" s="9"/>
      <c r="M102" s="3"/>
      <c r="N102" s="3"/>
      <c r="O102" s="3"/>
      <c r="P102" s="3"/>
    </row>
    <row r="103" spans="1:16" ht="9.75" customHeight="1" x14ac:dyDescent="0.2">
      <c r="A103" s="14"/>
      <c r="B103" s="16"/>
      <c r="C103" s="3"/>
      <c r="D103" s="9"/>
      <c r="E103" s="3"/>
      <c r="F103" s="3"/>
      <c r="G103" s="3"/>
      <c r="H103" s="9"/>
      <c r="I103" s="3"/>
      <c r="J103" s="9"/>
      <c r="K103" s="3"/>
      <c r="L103" s="9"/>
      <c r="M103" s="3"/>
      <c r="N103" s="3"/>
      <c r="O103" s="3"/>
      <c r="P103" s="3"/>
    </row>
    <row r="104" spans="1:16" ht="9.75" customHeight="1" x14ac:dyDescent="0.2">
      <c r="A104" s="14"/>
      <c r="B104" s="16"/>
      <c r="C104" s="3"/>
      <c r="D104" s="3"/>
      <c r="E104" s="3"/>
      <c r="F104" s="9"/>
      <c r="G104" s="3"/>
      <c r="H104" s="9"/>
      <c r="I104" s="3"/>
      <c r="J104" s="9"/>
      <c r="K104" s="3"/>
      <c r="L104" s="9"/>
      <c r="M104" s="3"/>
      <c r="N104" s="3"/>
      <c r="O104" s="3"/>
      <c r="P104" s="3"/>
    </row>
    <row r="105" spans="1:16" ht="9.75" customHeight="1" x14ac:dyDescent="0.2">
      <c r="A105" s="14"/>
      <c r="B105" s="16"/>
      <c r="C105" s="3"/>
      <c r="D105" s="9"/>
      <c r="E105" s="3"/>
      <c r="F105" s="9"/>
      <c r="G105" s="3"/>
      <c r="H105" s="9"/>
      <c r="I105" s="3"/>
      <c r="J105" s="3"/>
      <c r="K105" s="3"/>
      <c r="L105" s="9"/>
      <c r="M105" s="3"/>
      <c r="N105" s="3"/>
      <c r="O105" s="3"/>
      <c r="P105" s="3"/>
    </row>
    <row r="106" spans="1:16" ht="9.75" customHeight="1" x14ac:dyDescent="0.2">
      <c r="A106" s="14"/>
      <c r="B106" s="16"/>
      <c r="C106" s="3"/>
      <c r="D106" s="3"/>
      <c r="E106" s="3"/>
      <c r="F106" s="9"/>
      <c r="G106" s="3"/>
      <c r="H106" s="9"/>
      <c r="I106" s="3"/>
      <c r="J106" s="9"/>
      <c r="K106" s="3"/>
      <c r="L106" s="9"/>
      <c r="M106" s="3"/>
      <c r="N106" s="3"/>
      <c r="O106" s="3"/>
      <c r="P106" s="3"/>
    </row>
    <row r="107" spans="1:16" ht="9.75" customHeight="1" x14ac:dyDescent="0.2">
      <c r="A107" s="14"/>
      <c r="B107" s="16"/>
      <c r="C107" s="3"/>
      <c r="D107" s="9"/>
      <c r="E107" s="3"/>
      <c r="F107" s="3"/>
      <c r="G107" s="3"/>
      <c r="H107" s="9"/>
      <c r="I107" s="3"/>
      <c r="J107" s="9"/>
      <c r="K107" s="3"/>
      <c r="L107" s="9"/>
      <c r="M107" s="3"/>
      <c r="N107" s="3"/>
      <c r="O107" s="3"/>
      <c r="P107" s="3"/>
    </row>
    <row r="108" spans="1:16" ht="9.75" customHeight="1" x14ac:dyDescent="0.2">
      <c r="A108" s="14"/>
      <c r="B108" s="16"/>
      <c r="C108" s="3"/>
      <c r="D108" s="3"/>
      <c r="E108" s="3"/>
      <c r="F108" s="9"/>
      <c r="G108" s="3"/>
      <c r="H108" s="9"/>
      <c r="I108" s="3"/>
      <c r="J108" s="9"/>
      <c r="K108" s="3"/>
      <c r="L108" s="9"/>
      <c r="M108" s="3"/>
      <c r="N108" s="3"/>
      <c r="O108" s="3"/>
      <c r="P108" s="3"/>
    </row>
    <row r="109" spans="1:16" ht="9.75" customHeight="1" x14ac:dyDescent="0.2">
      <c r="A109" s="14"/>
      <c r="B109" s="16"/>
      <c r="C109" s="3"/>
      <c r="D109" s="9"/>
      <c r="E109" s="3"/>
      <c r="F109" s="9"/>
      <c r="G109" s="3"/>
      <c r="H109" s="3"/>
      <c r="I109" s="3"/>
      <c r="J109" s="9"/>
      <c r="K109" s="3"/>
      <c r="L109" s="9"/>
      <c r="M109" s="3"/>
      <c r="N109" s="3"/>
      <c r="O109" s="3"/>
      <c r="P109" s="3"/>
    </row>
    <row r="110" spans="1:16" ht="9.75" customHeight="1" x14ac:dyDescent="0.2">
      <c r="A110" s="14"/>
      <c r="B110" s="16"/>
      <c r="C110" s="3"/>
      <c r="D110" s="3"/>
      <c r="E110" s="3"/>
      <c r="F110" s="9"/>
      <c r="G110" s="3"/>
      <c r="H110" s="9"/>
      <c r="I110" s="3"/>
      <c r="J110" s="9"/>
      <c r="K110" s="3"/>
      <c r="L110" s="9"/>
      <c r="M110" s="3"/>
      <c r="N110" s="3"/>
      <c r="O110" s="3"/>
      <c r="P110" s="3"/>
    </row>
    <row r="111" spans="1:16" ht="9.75" customHeight="1" x14ac:dyDescent="0.2">
      <c r="A111" s="14"/>
      <c r="B111" s="16"/>
      <c r="C111" s="3"/>
      <c r="D111" s="9"/>
      <c r="E111" s="3"/>
      <c r="F111" s="3"/>
      <c r="G111" s="3"/>
      <c r="H111" s="9"/>
      <c r="I111" s="3"/>
      <c r="J111" s="9"/>
      <c r="K111" s="3"/>
      <c r="L111" s="9"/>
      <c r="M111" s="3"/>
      <c r="N111" s="3"/>
      <c r="O111" s="3"/>
      <c r="P111" s="3"/>
    </row>
    <row r="112" spans="1:16" ht="9.75" customHeight="1" x14ac:dyDescent="0.2">
      <c r="A112" s="14"/>
      <c r="B112" s="16"/>
      <c r="C112" s="3"/>
      <c r="D112" s="3"/>
      <c r="E112" s="3"/>
      <c r="F112" s="9"/>
      <c r="G112" s="3"/>
      <c r="H112" s="9"/>
      <c r="I112" s="3"/>
      <c r="J112" s="9"/>
      <c r="K112" s="3"/>
      <c r="L112" s="9"/>
      <c r="M112" s="3"/>
      <c r="N112" s="3"/>
      <c r="O112" s="3"/>
      <c r="P112" s="3"/>
    </row>
    <row r="113" spans="1:16" ht="9.75" customHeight="1" x14ac:dyDescent="0.2">
      <c r="A113" s="14"/>
      <c r="B113" s="16"/>
      <c r="C113" s="3"/>
      <c r="D113" s="3"/>
      <c r="E113" s="3"/>
      <c r="F113" s="3"/>
      <c r="G113" s="3"/>
      <c r="H113" s="3"/>
      <c r="I113" s="3"/>
      <c r="J113" s="9"/>
      <c r="K113" s="3"/>
      <c r="L113" s="3"/>
      <c r="M113" s="3"/>
      <c r="N113" s="3"/>
      <c r="O113" s="3"/>
      <c r="P113" s="3"/>
    </row>
    <row r="114" spans="1:16" ht="9.75" customHeight="1" x14ac:dyDescent="0.2">
      <c r="A114" s="14"/>
      <c r="B114" s="16"/>
      <c r="C114" s="3"/>
      <c r="D114" s="3"/>
      <c r="E114" s="3"/>
      <c r="F114" s="3"/>
      <c r="G114" s="3"/>
      <c r="H114" s="3"/>
      <c r="I114" s="3"/>
      <c r="J114" s="9"/>
      <c r="K114" s="3"/>
      <c r="L114" s="3"/>
      <c r="M114" s="3"/>
      <c r="N114" s="3"/>
      <c r="O114" s="3"/>
      <c r="P114" s="3"/>
    </row>
    <row r="115" spans="1:16" ht="9.75" customHeight="1" x14ac:dyDescent="0.2">
      <c r="A115" s="14"/>
      <c r="B115" s="16"/>
      <c r="C115" s="3"/>
      <c r="D115" s="9"/>
      <c r="E115" s="3"/>
      <c r="F115" s="3"/>
      <c r="G115" s="3"/>
      <c r="H115" s="3"/>
      <c r="I115" s="3"/>
      <c r="J115" s="9"/>
      <c r="K115" s="3"/>
      <c r="L115" s="3"/>
      <c r="M115" s="3"/>
      <c r="N115" s="3"/>
      <c r="O115" s="3"/>
      <c r="P115" s="3"/>
    </row>
    <row r="116" spans="1:16" ht="9.75" customHeight="1" x14ac:dyDescent="0.2">
      <c r="A116" s="14"/>
      <c r="B116" s="16"/>
      <c r="C116" s="3"/>
      <c r="D116" s="3"/>
      <c r="E116" s="3"/>
      <c r="F116" s="9"/>
      <c r="G116" s="3"/>
      <c r="H116" s="3"/>
      <c r="I116" s="3"/>
      <c r="J116" s="9"/>
      <c r="K116" s="3"/>
      <c r="L116" s="3"/>
      <c r="M116" s="3"/>
      <c r="N116" s="3"/>
      <c r="O116" s="3"/>
      <c r="P116" s="3"/>
    </row>
    <row r="117" spans="1:16" ht="9.75" customHeight="1" x14ac:dyDescent="0.2">
      <c r="A117" s="14"/>
      <c r="B117" s="16"/>
      <c r="C117" s="3"/>
      <c r="D117" s="9"/>
      <c r="E117" s="3"/>
      <c r="F117" s="9"/>
      <c r="G117" s="3"/>
      <c r="H117" s="3"/>
      <c r="I117" s="3"/>
      <c r="J117" s="9"/>
      <c r="K117" s="3"/>
      <c r="L117" s="3"/>
      <c r="M117" s="3"/>
      <c r="N117" s="3"/>
      <c r="O117" s="3"/>
      <c r="P117" s="3"/>
    </row>
    <row r="118" spans="1:16" ht="9.75" customHeight="1" x14ac:dyDescent="0.2">
      <c r="A118" s="14"/>
      <c r="B118" s="16"/>
      <c r="C118" s="3"/>
      <c r="D118" s="3"/>
      <c r="E118" s="3"/>
      <c r="F118" s="9"/>
      <c r="G118" s="3"/>
      <c r="H118" s="9"/>
      <c r="I118" s="3"/>
      <c r="J118" s="9"/>
      <c r="K118" s="3"/>
      <c r="L118" s="3"/>
      <c r="M118" s="3"/>
      <c r="N118" s="3"/>
      <c r="O118" s="3"/>
      <c r="P118" s="3"/>
    </row>
    <row r="119" spans="1:16" ht="9.75" customHeight="1" x14ac:dyDescent="0.2">
      <c r="A119" s="14"/>
      <c r="B119" s="16"/>
      <c r="C119" s="3"/>
      <c r="D119" s="9"/>
      <c r="E119" s="3"/>
      <c r="F119" s="3"/>
      <c r="G119" s="3"/>
      <c r="H119" s="9"/>
      <c r="I119" s="3"/>
      <c r="J119" s="9"/>
      <c r="K119" s="3"/>
      <c r="L119" s="3"/>
      <c r="M119" s="3"/>
      <c r="N119" s="3"/>
      <c r="O119" s="3"/>
      <c r="P119" s="3"/>
    </row>
    <row r="120" spans="1:16" ht="9.75" customHeight="1" x14ac:dyDescent="0.2">
      <c r="A120" s="14"/>
      <c r="B120" s="16"/>
      <c r="C120" s="3"/>
      <c r="D120" s="3"/>
      <c r="E120" s="3"/>
      <c r="F120" s="9"/>
      <c r="G120" s="3"/>
      <c r="H120" s="9"/>
      <c r="I120" s="3"/>
      <c r="J120" s="9"/>
      <c r="K120" s="3"/>
      <c r="L120" s="3"/>
      <c r="M120" s="3"/>
      <c r="N120" s="3"/>
      <c r="O120" s="3"/>
      <c r="P120" s="3"/>
    </row>
    <row r="121" spans="1:16" ht="9.75" customHeight="1" x14ac:dyDescent="0.2">
      <c r="A121" s="14"/>
      <c r="B121" s="16"/>
      <c r="C121" s="3"/>
      <c r="D121" s="9"/>
      <c r="E121" s="3"/>
      <c r="F121" s="9"/>
      <c r="G121" s="3"/>
      <c r="H121" s="9"/>
      <c r="I121" s="3"/>
      <c r="J121" s="3"/>
      <c r="K121" s="3"/>
      <c r="L121" s="3"/>
      <c r="M121" s="3"/>
      <c r="N121" s="3"/>
      <c r="O121" s="3"/>
      <c r="P121" s="3"/>
    </row>
    <row r="122" spans="1:16" ht="9.75" customHeight="1" x14ac:dyDescent="0.2">
      <c r="A122" s="14"/>
      <c r="B122" s="16"/>
      <c r="C122" s="3"/>
      <c r="D122" s="3"/>
      <c r="E122" s="3"/>
      <c r="F122" s="9"/>
      <c r="G122" s="3"/>
      <c r="H122" s="9"/>
      <c r="I122" s="3"/>
      <c r="J122" s="9"/>
      <c r="K122" s="3"/>
      <c r="L122" s="3"/>
      <c r="M122" s="3"/>
      <c r="N122" s="3"/>
      <c r="O122" s="3"/>
      <c r="P122" s="3"/>
    </row>
    <row r="123" spans="1:16" ht="9.75" customHeight="1" x14ac:dyDescent="0.2">
      <c r="A123" s="14"/>
      <c r="B123" s="16"/>
      <c r="C123" s="3"/>
      <c r="D123" s="9"/>
      <c r="E123" s="3"/>
      <c r="F123" s="3"/>
      <c r="G123" s="3"/>
      <c r="H123" s="9"/>
      <c r="I123" s="3"/>
      <c r="J123" s="9"/>
      <c r="K123" s="3"/>
      <c r="L123" s="3"/>
      <c r="M123" s="3"/>
      <c r="N123" s="3"/>
      <c r="O123" s="3"/>
      <c r="P123" s="3"/>
    </row>
    <row r="124" spans="1:16" ht="9.75" customHeight="1" x14ac:dyDescent="0.2">
      <c r="A124" s="14"/>
      <c r="B124" s="16"/>
      <c r="C124" s="3"/>
      <c r="D124" s="3"/>
      <c r="E124" s="3"/>
      <c r="F124" s="9"/>
      <c r="G124" s="3"/>
      <c r="H124" s="9"/>
      <c r="I124" s="3"/>
      <c r="J124" s="9"/>
      <c r="K124" s="3"/>
      <c r="L124" s="3"/>
      <c r="M124" s="3"/>
      <c r="N124" s="3"/>
      <c r="O124" s="3"/>
      <c r="P124" s="3"/>
    </row>
    <row r="125" spans="1:16" ht="9.75" customHeight="1" x14ac:dyDescent="0.2">
      <c r="A125" s="14"/>
      <c r="B125" s="16"/>
      <c r="C125" s="3"/>
      <c r="D125" s="9"/>
      <c r="E125" s="3"/>
      <c r="F125" s="9"/>
      <c r="G125" s="3"/>
      <c r="H125" s="3"/>
      <c r="I125" s="3"/>
      <c r="J125" s="9"/>
      <c r="K125" s="3"/>
      <c r="L125" s="3"/>
      <c r="M125" s="3"/>
      <c r="N125" s="3"/>
      <c r="O125" s="3"/>
      <c r="P125" s="3"/>
    </row>
    <row r="126" spans="1:16" ht="9.75" customHeight="1" x14ac:dyDescent="0.2">
      <c r="A126" s="14"/>
      <c r="B126" s="16"/>
      <c r="C126" s="3"/>
      <c r="D126" s="3"/>
      <c r="E126" s="3"/>
      <c r="F126" s="9"/>
      <c r="G126" s="3"/>
      <c r="H126" s="9"/>
      <c r="I126" s="3"/>
      <c r="J126" s="9"/>
      <c r="K126" s="3"/>
      <c r="L126" s="3"/>
      <c r="M126" s="3"/>
      <c r="N126" s="3"/>
      <c r="O126" s="3"/>
      <c r="P126" s="3"/>
    </row>
    <row r="127" spans="1:16" ht="9.75" customHeight="1" x14ac:dyDescent="0.2">
      <c r="A127" s="14"/>
      <c r="B127" s="16"/>
      <c r="C127" s="3"/>
      <c r="D127" s="9"/>
      <c r="E127" s="3"/>
      <c r="F127" s="3"/>
      <c r="G127" s="3"/>
      <c r="H127" s="9"/>
      <c r="I127" s="3"/>
      <c r="J127" s="9"/>
      <c r="K127" s="3"/>
      <c r="L127" s="3"/>
      <c r="M127" s="3"/>
      <c r="N127" s="3"/>
      <c r="O127" s="3"/>
      <c r="P127" s="3"/>
    </row>
    <row r="128" spans="1:16" ht="9.75" customHeight="1" x14ac:dyDescent="0.2">
      <c r="A128" s="14"/>
      <c r="B128" s="16"/>
      <c r="C128" s="3"/>
      <c r="D128" s="3"/>
      <c r="E128" s="3"/>
      <c r="F128" s="9"/>
      <c r="G128" s="3"/>
      <c r="H128" s="9"/>
      <c r="I128" s="3"/>
      <c r="J128" s="9"/>
      <c r="K128" s="3"/>
      <c r="L128" s="3"/>
      <c r="M128" s="3"/>
      <c r="N128" s="3"/>
      <c r="O128" s="3"/>
      <c r="P128" s="3"/>
    </row>
  </sheetData>
  <phoneticPr fontId="0" type="noConversion"/>
  <printOptions horizontalCentered="1" verticalCentered="1"/>
  <pageMargins left="0.5" right="0.5" top="0.5" bottom="0.5" header="0.5" footer="0.5"/>
  <pageSetup scale="90" orientation="landscape" horizontalDpi="300" verticalDpi="300" r:id="rId1"/>
  <headerFooter alignWithMargins="0">
    <oddHeader>&amp;A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28"/>
  <sheetViews>
    <sheetView workbookViewId="0"/>
  </sheetViews>
  <sheetFormatPr defaultColWidth="11.85546875" defaultRowHeight="12.75" x14ac:dyDescent="0.2"/>
  <cols>
    <col min="1" max="1" width="19.7109375" style="10" customWidth="1"/>
    <col min="2" max="2" width="4.7109375" style="13" customWidth="1"/>
    <col min="3" max="3" width="3.28515625" style="1" customWidth="1"/>
    <col min="4" max="4" width="19.7109375" style="1" customWidth="1"/>
    <col min="5" max="5" width="3.140625" style="1" customWidth="1"/>
    <col min="6" max="6" width="19.7109375" style="1" customWidth="1"/>
    <col min="7" max="7" width="3.140625" style="1" customWidth="1"/>
    <col min="8" max="8" width="19.7109375" style="1" customWidth="1"/>
    <col min="9" max="9" width="3.140625" style="1" customWidth="1"/>
    <col min="10" max="10" width="19.7109375" style="1" customWidth="1"/>
    <col min="11" max="11" width="2.85546875" style="1" customWidth="1"/>
    <col min="12" max="12" width="19.7109375" style="1" customWidth="1"/>
    <col min="13" max="13" width="3.140625" style="1" customWidth="1"/>
    <col min="14" max="14" width="13.7109375" style="1" customWidth="1"/>
    <col min="15" max="15" width="3.140625" style="1" customWidth="1"/>
    <col min="16" max="16" width="13.7109375" style="1" customWidth="1"/>
  </cols>
  <sheetData>
    <row r="1" spans="1:14" ht="9.75" customHeight="1" x14ac:dyDescent="0.2">
      <c r="H1" s="2"/>
      <c r="M1" s="3"/>
      <c r="N1" s="3"/>
    </row>
    <row r="2" spans="1:14" ht="9.75" customHeight="1" x14ac:dyDescent="0.2">
      <c r="A2" s="10" t="s">
        <v>34</v>
      </c>
      <c r="B2" s="13" t="s">
        <v>249</v>
      </c>
      <c r="C2" s="1">
        <v>68</v>
      </c>
      <c r="H2" s="2"/>
      <c r="M2" s="3"/>
      <c r="N2" s="3"/>
    </row>
    <row r="3" spans="1:14" ht="9.75" customHeight="1" x14ac:dyDescent="0.2">
      <c r="A3" s="21" t="s">
        <v>308</v>
      </c>
      <c r="B3" s="11"/>
      <c r="C3" s="5"/>
      <c r="D3" s="1" t="str">
        <f>IF(C2=C4," ",IF(C2&gt;C4,A2,A4))</f>
        <v>3-1 Eastern York</v>
      </c>
      <c r="E3" s="1">
        <v>78</v>
      </c>
      <c r="H3" s="2"/>
      <c r="M3" s="3"/>
      <c r="N3" s="3"/>
    </row>
    <row r="4" spans="1:14" ht="9.75" customHeight="1" x14ac:dyDescent="0.2">
      <c r="A4" s="12" t="s">
        <v>250</v>
      </c>
      <c r="B4" s="15" t="s">
        <v>231</v>
      </c>
      <c r="C4" s="7">
        <v>42</v>
      </c>
      <c r="D4" s="4"/>
      <c r="E4" s="5"/>
      <c r="H4" s="2"/>
      <c r="M4" s="3"/>
      <c r="N4" s="3"/>
    </row>
    <row r="5" spans="1:14" ht="9.75" customHeight="1" x14ac:dyDescent="0.2">
      <c r="A5" s="13"/>
      <c r="D5" s="22" t="s">
        <v>461</v>
      </c>
      <c r="E5" s="8"/>
      <c r="F5" s="1" t="str">
        <f>IF(E3=E7," ",IF(E3&gt;E7,D3,D7))</f>
        <v>3-1 Eastern York</v>
      </c>
      <c r="G5" s="1">
        <v>57</v>
      </c>
      <c r="H5" s="2"/>
      <c r="M5" s="3"/>
      <c r="N5" s="3"/>
    </row>
    <row r="6" spans="1:14" ht="9.75" customHeight="1" x14ac:dyDescent="0.2">
      <c r="A6" s="10" t="s">
        <v>57</v>
      </c>
      <c r="B6" s="13" t="s">
        <v>251</v>
      </c>
      <c r="C6" s="1">
        <v>57</v>
      </c>
      <c r="D6" s="2"/>
      <c r="E6" s="8"/>
      <c r="F6" s="4"/>
      <c r="G6" s="5"/>
      <c r="H6" s="2"/>
      <c r="M6" s="3"/>
      <c r="N6" s="3"/>
    </row>
    <row r="7" spans="1:14" ht="9.75" customHeight="1" x14ac:dyDescent="0.2">
      <c r="A7" s="21" t="s">
        <v>309</v>
      </c>
      <c r="B7" s="11"/>
      <c r="C7" s="5"/>
      <c r="D7" s="6" t="str">
        <f>IF(C6=C8," ",IF(C6&gt;C8,A6,A8))</f>
        <v>12-2 Dobbins Tech</v>
      </c>
      <c r="E7" s="7">
        <v>47</v>
      </c>
      <c r="F7" s="2"/>
      <c r="G7" s="8"/>
      <c r="H7" s="2"/>
      <c r="M7" s="3"/>
      <c r="N7" s="3"/>
    </row>
    <row r="8" spans="1:14" ht="9.75" customHeight="1" x14ac:dyDescent="0.2">
      <c r="A8" s="12" t="s">
        <v>205</v>
      </c>
      <c r="B8" s="15" t="s">
        <v>252</v>
      </c>
      <c r="C8" s="7">
        <v>52</v>
      </c>
      <c r="D8" s="2"/>
      <c r="F8" s="24"/>
      <c r="G8" s="8"/>
      <c r="H8" s="2"/>
      <c r="M8" s="3"/>
      <c r="N8" s="3"/>
    </row>
    <row r="9" spans="1:14" ht="9.75" customHeight="1" x14ac:dyDescent="0.2">
      <c r="A9" s="13"/>
      <c r="D9" s="2"/>
      <c r="F9" s="22" t="s">
        <v>355</v>
      </c>
      <c r="G9" s="8"/>
      <c r="H9" s="1" t="str">
        <f>IF(G5=G13," ",IF(G5&gt;G13,F5,F13))</f>
        <v>3-1 Eastern York</v>
      </c>
      <c r="I9" s="6">
        <v>73</v>
      </c>
      <c r="M9" s="3"/>
      <c r="N9" s="3"/>
    </row>
    <row r="10" spans="1:14" ht="9.75" customHeight="1" x14ac:dyDescent="0.2">
      <c r="A10" s="10" t="s">
        <v>89</v>
      </c>
      <c r="B10" s="13" t="s">
        <v>239</v>
      </c>
      <c r="C10" s="1">
        <v>38</v>
      </c>
      <c r="D10" s="2"/>
      <c r="F10" s="2"/>
      <c r="G10" s="8"/>
      <c r="H10" s="4"/>
      <c r="I10" s="5"/>
      <c r="M10" s="3"/>
      <c r="N10" s="3"/>
    </row>
    <row r="11" spans="1:14" ht="9.75" customHeight="1" x14ac:dyDescent="0.2">
      <c r="A11" s="21" t="s">
        <v>310</v>
      </c>
      <c r="B11" s="11"/>
      <c r="C11" s="5"/>
      <c r="D11" s="1" t="str">
        <f>IF(C10=C12," ",IF(C10&gt;C12,A10,A12))</f>
        <v>4-2 Mifflinburg</v>
      </c>
      <c r="E11" s="1">
        <v>41</v>
      </c>
      <c r="F11" s="2"/>
      <c r="G11" s="8"/>
      <c r="H11" s="9"/>
      <c r="I11" s="8"/>
      <c r="M11" s="3"/>
      <c r="N11" s="3"/>
    </row>
    <row r="12" spans="1:14" ht="9.75" customHeight="1" x14ac:dyDescent="0.2">
      <c r="A12" s="12" t="s">
        <v>70</v>
      </c>
      <c r="B12" s="15" t="s">
        <v>253</v>
      </c>
      <c r="C12" s="7">
        <v>51</v>
      </c>
      <c r="D12" s="4"/>
      <c r="E12" s="5"/>
      <c r="F12" s="2"/>
      <c r="G12" s="8"/>
      <c r="H12" s="9"/>
      <c r="I12" s="8"/>
      <c r="M12" s="3"/>
      <c r="N12" s="3"/>
    </row>
    <row r="13" spans="1:14" ht="9.75" customHeight="1" x14ac:dyDescent="0.2">
      <c r="A13" s="13"/>
      <c r="D13" s="22" t="s">
        <v>465</v>
      </c>
      <c r="E13" s="8"/>
      <c r="F13" s="6" t="str">
        <f>IF(E11=E15," ",IF(E11&gt;E15,D11,D15))</f>
        <v>2-1 Abington Heights</v>
      </c>
      <c r="G13" s="7">
        <v>43</v>
      </c>
      <c r="H13" s="9"/>
      <c r="I13" s="8"/>
      <c r="M13" s="3"/>
      <c r="N13" s="3"/>
    </row>
    <row r="14" spans="1:14" ht="9.75" customHeight="1" x14ac:dyDescent="0.2">
      <c r="A14" s="10" t="s">
        <v>67</v>
      </c>
      <c r="B14" s="13" t="s">
        <v>244</v>
      </c>
      <c r="C14" s="1">
        <v>58</v>
      </c>
      <c r="D14" s="2"/>
      <c r="E14" s="8"/>
      <c r="F14" s="2"/>
      <c r="H14" s="9"/>
      <c r="I14" s="8"/>
      <c r="M14" s="3"/>
      <c r="N14" s="3"/>
    </row>
    <row r="15" spans="1:14" ht="9.75" customHeight="1" x14ac:dyDescent="0.2">
      <c r="A15" s="21" t="s">
        <v>311</v>
      </c>
      <c r="B15" s="11"/>
      <c r="C15" s="5"/>
      <c r="D15" s="6" t="str">
        <f>IF(C14=C16," ",IF(C14&gt;C16,A14,A16))</f>
        <v>2-1 Abington Heights</v>
      </c>
      <c r="E15" s="7">
        <v>55</v>
      </c>
      <c r="F15" s="2"/>
      <c r="H15" s="9"/>
      <c r="I15" s="8"/>
      <c r="M15" s="3"/>
      <c r="N15" s="3"/>
    </row>
    <row r="16" spans="1:14" ht="9.75" customHeight="1" x14ac:dyDescent="0.2">
      <c r="A16" s="12" t="s">
        <v>35</v>
      </c>
      <c r="B16" s="15" t="s">
        <v>254</v>
      </c>
      <c r="C16" s="7">
        <v>28</v>
      </c>
      <c r="D16" s="2"/>
      <c r="F16" s="2"/>
      <c r="H16" s="24"/>
      <c r="I16" s="8"/>
      <c r="M16" s="3"/>
      <c r="N16" s="3"/>
    </row>
    <row r="17" spans="1:14" ht="9.75" customHeight="1" x14ac:dyDescent="0.2">
      <c r="H17" s="24" t="s">
        <v>461</v>
      </c>
      <c r="I17" s="18"/>
      <c r="J17" s="6" t="str">
        <f>IF(I9=I25," ",IF(I9&gt;I25,H9,H25))</f>
        <v>12-1 Neumann-Goretti</v>
      </c>
      <c r="K17" s="6">
        <v>65</v>
      </c>
      <c r="M17" s="3"/>
      <c r="N17" s="3"/>
    </row>
    <row r="18" spans="1:14" ht="9.75" customHeight="1" x14ac:dyDescent="0.2">
      <c r="A18" s="10" t="s">
        <v>56</v>
      </c>
      <c r="B18" s="13" t="s">
        <v>246</v>
      </c>
      <c r="C18" s="1">
        <v>64</v>
      </c>
      <c r="H18" s="9"/>
      <c r="I18" s="8"/>
      <c r="J18" s="9"/>
      <c r="K18" s="5"/>
      <c r="M18" s="3"/>
      <c r="N18" s="3"/>
    </row>
    <row r="19" spans="1:14" ht="9.75" customHeight="1" x14ac:dyDescent="0.2">
      <c r="A19" s="21" t="s">
        <v>312</v>
      </c>
      <c r="B19" s="11"/>
      <c r="C19" s="17"/>
      <c r="D19" s="1" t="str">
        <f>IF(C18=C20," ",IF(C18&gt;C20,A18,A20))</f>
        <v>12-1 Neumann-Goretti</v>
      </c>
      <c r="E19" s="1">
        <v>91</v>
      </c>
      <c r="H19" s="9"/>
      <c r="I19" s="8"/>
      <c r="J19" s="9"/>
      <c r="K19" s="8"/>
      <c r="M19" s="3"/>
      <c r="N19" s="3"/>
    </row>
    <row r="20" spans="1:14" ht="9.75" customHeight="1" x14ac:dyDescent="0.2">
      <c r="A20" s="12" t="s">
        <v>36</v>
      </c>
      <c r="B20" s="15" t="s">
        <v>255</v>
      </c>
      <c r="C20" s="7">
        <v>44</v>
      </c>
      <c r="D20" s="4"/>
      <c r="E20" s="5"/>
      <c r="H20" s="9"/>
      <c r="I20" s="8"/>
      <c r="J20" s="9"/>
      <c r="K20" s="8"/>
      <c r="M20" s="3"/>
      <c r="N20" s="3"/>
    </row>
    <row r="21" spans="1:14" ht="9.75" customHeight="1" x14ac:dyDescent="0.2">
      <c r="A21" s="13"/>
      <c r="D21" s="22" t="s">
        <v>466</v>
      </c>
      <c r="E21" s="8"/>
      <c r="F21" s="1" t="str">
        <f>IF(E19=E23," ",IF(E19&gt;E23,D19,D23))</f>
        <v>12-1 Neumann-Goretti</v>
      </c>
      <c r="G21" s="1">
        <v>53</v>
      </c>
      <c r="H21" s="9"/>
      <c r="I21" s="8"/>
      <c r="J21" s="9"/>
      <c r="K21" s="8"/>
      <c r="M21" s="3"/>
      <c r="N21" s="3"/>
    </row>
    <row r="22" spans="1:14" ht="9.75" customHeight="1" x14ac:dyDescent="0.2">
      <c r="A22" s="10" t="s">
        <v>37</v>
      </c>
      <c r="B22" s="13" t="s">
        <v>256</v>
      </c>
      <c r="C22" s="1">
        <v>39</v>
      </c>
      <c r="D22" s="2"/>
      <c r="E22" s="8"/>
      <c r="F22" s="4"/>
      <c r="G22" s="5"/>
      <c r="H22" s="9"/>
      <c r="I22" s="8"/>
      <c r="J22" s="9"/>
      <c r="K22" s="8"/>
      <c r="M22" s="3"/>
      <c r="N22" s="3"/>
    </row>
    <row r="23" spans="1:14" ht="9.75" customHeight="1" x14ac:dyDescent="0.2">
      <c r="A23" s="21" t="s">
        <v>313</v>
      </c>
      <c r="B23" s="11"/>
      <c r="C23" s="5"/>
      <c r="D23" s="6" t="str">
        <f>IF(C22=C24," ",IF(C22&gt;C24,A22,A24))</f>
        <v>2-2 Holy Redeemer</v>
      </c>
      <c r="E23" s="7">
        <v>56</v>
      </c>
      <c r="F23" s="2"/>
      <c r="G23" s="8"/>
      <c r="H23" s="9"/>
      <c r="I23" s="8"/>
      <c r="J23" s="9"/>
      <c r="K23" s="8"/>
      <c r="M23" s="3"/>
      <c r="N23" s="3"/>
    </row>
    <row r="24" spans="1:14" ht="9.75" customHeight="1" x14ac:dyDescent="0.2">
      <c r="A24" s="12" t="s">
        <v>66</v>
      </c>
      <c r="B24" s="15" t="s">
        <v>228</v>
      </c>
      <c r="C24" s="7">
        <v>59</v>
      </c>
      <c r="D24" s="2"/>
      <c r="F24" s="24"/>
      <c r="G24" s="8"/>
      <c r="H24" s="9"/>
      <c r="I24" s="8"/>
      <c r="J24" s="9"/>
      <c r="K24" s="8"/>
      <c r="M24" s="3"/>
      <c r="N24" s="3"/>
    </row>
    <row r="25" spans="1:14" ht="9.75" customHeight="1" x14ac:dyDescent="0.2">
      <c r="A25" s="13"/>
      <c r="D25" s="2"/>
      <c r="F25" s="24" t="s">
        <v>500</v>
      </c>
      <c r="G25" s="8"/>
      <c r="H25" s="6" t="str">
        <f>IF(G21=G29," ",IF(G21&gt;G29,F21,F29))</f>
        <v>12-1 Neumann-Goretti</v>
      </c>
      <c r="I25" s="7">
        <v>81</v>
      </c>
      <c r="J25" s="9"/>
      <c r="K25" s="8"/>
      <c r="M25" s="3"/>
      <c r="N25" s="3"/>
    </row>
    <row r="26" spans="1:14" ht="9.75" customHeight="1" x14ac:dyDescent="0.2">
      <c r="A26" s="10" t="s">
        <v>71</v>
      </c>
      <c r="B26" s="13" t="s">
        <v>257</v>
      </c>
      <c r="C26" s="1">
        <v>68</v>
      </c>
      <c r="D26" s="2"/>
      <c r="F26" s="2"/>
      <c r="G26" s="8"/>
      <c r="H26" s="4"/>
      <c r="I26" s="3"/>
      <c r="J26" s="9"/>
      <c r="K26" s="8"/>
      <c r="M26" s="3"/>
      <c r="N26" s="3"/>
    </row>
    <row r="27" spans="1:14" ht="9.75" customHeight="1" x14ac:dyDescent="0.2">
      <c r="A27" s="21" t="s">
        <v>314</v>
      </c>
      <c r="B27" s="11"/>
      <c r="C27" s="5"/>
      <c r="D27" s="1" t="str">
        <f>IF(C26=C28," ",IF(C26&gt;C28,A26,A28))</f>
        <v>4-1 Danville</v>
      </c>
      <c r="E27" s="1">
        <v>51</v>
      </c>
      <c r="F27" s="2"/>
      <c r="G27" s="8"/>
      <c r="H27" s="2"/>
      <c r="I27" s="3"/>
      <c r="J27" s="9"/>
      <c r="K27" s="8"/>
      <c r="M27" s="3"/>
      <c r="N27" s="3"/>
    </row>
    <row r="28" spans="1:14" ht="9.75" customHeight="1" x14ac:dyDescent="0.2">
      <c r="A28" s="12" t="s">
        <v>90</v>
      </c>
      <c r="B28" s="15" t="s">
        <v>258</v>
      </c>
      <c r="C28" s="7">
        <v>59</v>
      </c>
      <c r="D28" s="4"/>
      <c r="E28" s="5"/>
      <c r="F28" s="2"/>
      <c r="G28" s="8"/>
      <c r="H28" s="2"/>
      <c r="I28" s="3"/>
      <c r="J28" s="9"/>
      <c r="K28" s="8"/>
      <c r="M28" s="3"/>
      <c r="N28" s="3"/>
    </row>
    <row r="29" spans="1:14" ht="9.75" customHeight="1" x14ac:dyDescent="0.2">
      <c r="A29" s="13"/>
      <c r="D29" s="22" t="s">
        <v>467</v>
      </c>
      <c r="E29" s="18"/>
      <c r="F29" s="6" t="str">
        <f>IF(E27=E31," ",IF(E27&gt;E31,D27,D31))</f>
        <v>12-3 Archbishop Carroll</v>
      </c>
      <c r="G29" s="7">
        <v>38</v>
      </c>
      <c r="H29" s="2"/>
      <c r="I29" s="3"/>
      <c r="J29" s="9"/>
      <c r="K29" s="8"/>
      <c r="M29" s="3"/>
      <c r="N29" s="3"/>
    </row>
    <row r="30" spans="1:14" ht="9.75" customHeight="1" x14ac:dyDescent="0.2">
      <c r="A30" s="10" t="s">
        <v>206</v>
      </c>
      <c r="B30" s="13" t="s">
        <v>259</v>
      </c>
      <c r="C30" s="1">
        <v>30</v>
      </c>
      <c r="D30" s="2"/>
      <c r="E30" s="8"/>
      <c r="F30" s="2"/>
      <c r="H30" s="2"/>
      <c r="I30" s="3"/>
      <c r="J30" s="9"/>
      <c r="K30" s="8"/>
      <c r="M30" s="3"/>
      <c r="N30" s="3"/>
    </row>
    <row r="31" spans="1:14" ht="9.75" customHeight="1" x14ac:dyDescent="0.2">
      <c r="A31" s="21" t="s">
        <v>315</v>
      </c>
      <c r="B31" s="11"/>
      <c r="C31" s="5"/>
      <c r="D31" s="6" t="str">
        <f>IF(C30=C32," ",IF(C30&gt;C32,A30,A32))</f>
        <v>12-3 Archbishop Carroll</v>
      </c>
      <c r="E31" s="7">
        <v>64</v>
      </c>
      <c r="F31" s="2"/>
      <c r="H31" s="2"/>
      <c r="I31" s="3"/>
      <c r="J31" s="9"/>
      <c r="K31" s="8"/>
      <c r="M31" s="3"/>
      <c r="N31" s="3"/>
    </row>
    <row r="32" spans="1:14" ht="9.75" customHeight="1" x14ac:dyDescent="0.2">
      <c r="A32" s="12" t="s">
        <v>18</v>
      </c>
      <c r="B32" s="15" t="s">
        <v>260</v>
      </c>
      <c r="C32" s="7">
        <v>37</v>
      </c>
      <c r="D32" s="2"/>
      <c r="F32" s="2"/>
      <c r="H32" s="2"/>
      <c r="I32" s="3"/>
      <c r="J32" s="22" t="s">
        <v>0</v>
      </c>
      <c r="K32" s="8"/>
      <c r="M32" s="3"/>
      <c r="N32" s="3"/>
    </row>
    <row r="33" spans="1:15" ht="9.75" customHeight="1" x14ac:dyDescent="0.2">
      <c r="H33" s="2"/>
      <c r="J33" s="22" t="s">
        <v>7</v>
      </c>
      <c r="K33" s="8"/>
      <c r="L33" s="6" t="str">
        <f>IF(K17=K49," ",IF(K17&gt;K49,J17,J49))</f>
        <v>12-1 Neumann-Goretti</v>
      </c>
      <c r="M33" s="3"/>
      <c r="N33" s="3"/>
      <c r="O33" s="3"/>
    </row>
    <row r="34" spans="1:15" ht="9.75" customHeight="1" x14ac:dyDescent="0.2">
      <c r="A34" s="10" t="s">
        <v>38</v>
      </c>
      <c r="B34" s="13" t="s">
        <v>237</v>
      </c>
      <c r="C34" s="1">
        <v>52</v>
      </c>
      <c r="H34" s="2"/>
      <c r="K34" s="8"/>
      <c r="L34" s="2"/>
      <c r="M34" s="3"/>
      <c r="N34" s="9"/>
      <c r="O34" s="3"/>
    </row>
    <row r="35" spans="1:15" ht="9.75" customHeight="1" x14ac:dyDescent="0.2">
      <c r="A35" s="21" t="s">
        <v>316</v>
      </c>
      <c r="B35" s="11"/>
      <c r="C35" s="17"/>
      <c r="D35" s="1" t="str">
        <f>IF(C34=C36," ",IF(C34&gt;C36,A34,A36))</f>
        <v>3-2 Lancaster Catholic</v>
      </c>
      <c r="E35" s="1">
        <v>55</v>
      </c>
      <c r="H35" s="2"/>
      <c r="J35" s="2"/>
      <c r="K35" s="8"/>
      <c r="L35" s="2"/>
      <c r="M35" s="3"/>
      <c r="N35" s="9"/>
      <c r="O35" s="3"/>
    </row>
    <row r="36" spans="1:15" ht="9.75" customHeight="1" x14ac:dyDescent="0.2">
      <c r="A36" s="12" t="s">
        <v>197</v>
      </c>
      <c r="B36" s="15" t="s">
        <v>242</v>
      </c>
      <c r="C36" s="7">
        <v>44</v>
      </c>
      <c r="D36" s="4"/>
      <c r="E36" s="5"/>
      <c r="H36" s="2"/>
      <c r="J36" s="2"/>
      <c r="K36" s="8"/>
      <c r="L36" s="2"/>
      <c r="M36" s="3"/>
      <c r="N36" s="9"/>
      <c r="O36" s="3"/>
    </row>
    <row r="37" spans="1:15" ht="9.75" customHeight="1" x14ac:dyDescent="0.2">
      <c r="A37" s="13"/>
      <c r="D37" s="22" t="s">
        <v>468</v>
      </c>
      <c r="E37" s="8"/>
      <c r="F37" s="1" t="str">
        <f>IF(E35=E39," ",IF(E35&gt;E39,D35,D39))</f>
        <v>3-6 York Suburban</v>
      </c>
      <c r="G37" s="1">
        <v>69</v>
      </c>
      <c r="H37" s="2"/>
      <c r="J37" s="2"/>
      <c r="K37" s="8"/>
      <c r="L37" s="2"/>
      <c r="M37" s="3"/>
      <c r="N37" s="9"/>
      <c r="O37" s="3"/>
    </row>
    <row r="38" spans="1:15" ht="9.75" customHeight="1" x14ac:dyDescent="0.2">
      <c r="A38" s="10" t="s">
        <v>9</v>
      </c>
      <c r="B38" s="13" t="s">
        <v>261</v>
      </c>
      <c r="C38" s="1">
        <v>46</v>
      </c>
      <c r="D38" s="2"/>
      <c r="E38" s="8"/>
      <c r="F38" s="4"/>
      <c r="G38" s="5"/>
      <c r="H38" s="2"/>
      <c r="J38" s="2"/>
      <c r="K38" s="8"/>
      <c r="L38" s="2"/>
      <c r="M38" s="3"/>
      <c r="N38" s="9"/>
      <c r="O38" s="3"/>
    </row>
    <row r="39" spans="1:15" ht="9.75" customHeight="1" x14ac:dyDescent="0.2">
      <c r="A39" s="21" t="s">
        <v>317</v>
      </c>
      <c r="B39" s="11"/>
      <c r="C39" s="17"/>
      <c r="D39" s="6" t="str">
        <f>IF(C38=C40," ",IF(C38&gt;C40,A38,A40))</f>
        <v>3-6 York Suburban</v>
      </c>
      <c r="E39" s="7">
        <v>70</v>
      </c>
      <c r="F39" s="2"/>
      <c r="G39" s="8"/>
      <c r="H39" s="2"/>
      <c r="J39" s="2"/>
      <c r="K39" s="8"/>
      <c r="L39" s="2"/>
      <c r="M39" s="3"/>
      <c r="N39" s="9"/>
      <c r="O39" s="3"/>
    </row>
    <row r="40" spans="1:15" ht="9.75" customHeight="1" x14ac:dyDescent="0.2">
      <c r="A40" s="12" t="s">
        <v>39</v>
      </c>
      <c r="B40" s="15" t="s">
        <v>237</v>
      </c>
      <c r="C40" s="7">
        <v>61</v>
      </c>
      <c r="D40" s="2"/>
      <c r="F40" s="22"/>
      <c r="G40" s="8"/>
      <c r="H40" s="2"/>
      <c r="J40" s="2"/>
      <c r="K40" s="8"/>
      <c r="L40" s="2"/>
      <c r="M40" s="3"/>
      <c r="N40" s="9"/>
      <c r="O40" s="3"/>
    </row>
    <row r="41" spans="1:15" ht="9.75" customHeight="1" x14ac:dyDescent="0.2">
      <c r="A41" s="13"/>
      <c r="D41" s="2"/>
      <c r="F41" s="24" t="s">
        <v>501</v>
      </c>
      <c r="G41" s="8"/>
      <c r="H41" s="1" t="str">
        <f>IF(G37=G45," ",IF(G37&gt;G45,F37,F45))</f>
        <v>7-1 Chartiers Valley</v>
      </c>
      <c r="I41" s="6">
        <v>76</v>
      </c>
      <c r="J41" s="2"/>
      <c r="K41" s="8"/>
      <c r="L41" s="2"/>
      <c r="M41" s="3"/>
      <c r="N41" s="9"/>
      <c r="O41" s="3"/>
    </row>
    <row r="42" spans="1:15" ht="9.75" customHeight="1" x14ac:dyDescent="0.2">
      <c r="A42" s="10" t="s">
        <v>77</v>
      </c>
      <c r="B42" s="13" t="s">
        <v>246</v>
      </c>
      <c r="C42" s="1">
        <v>96</v>
      </c>
      <c r="D42" s="2"/>
      <c r="F42" s="24"/>
      <c r="G42" s="8"/>
      <c r="H42" s="4"/>
      <c r="I42" s="5"/>
      <c r="J42" s="2"/>
      <c r="K42" s="8"/>
      <c r="L42" s="2"/>
      <c r="M42" s="3"/>
      <c r="N42" s="9"/>
      <c r="O42" s="3"/>
    </row>
    <row r="43" spans="1:15" ht="9.75" customHeight="1" x14ac:dyDescent="0.2">
      <c r="A43" s="21" t="s">
        <v>318</v>
      </c>
      <c r="B43" s="11"/>
      <c r="C43" s="17"/>
      <c r="D43" s="1" t="str">
        <f>IF(C42=C44," ",IF(C42&gt;C44,A42,A44))</f>
        <v>7-1 Chartiers Valley</v>
      </c>
      <c r="E43" s="1">
        <v>80</v>
      </c>
      <c r="F43" s="2"/>
      <c r="G43" s="8"/>
      <c r="H43" s="2"/>
      <c r="I43" s="8"/>
      <c r="J43" s="2"/>
      <c r="K43" s="8"/>
      <c r="L43" s="2"/>
      <c r="M43" s="3"/>
      <c r="N43" s="9"/>
      <c r="O43" s="3"/>
    </row>
    <row r="44" spans="1:15" ht="9.75" customHeight="1" x14ac:dyDescent="0.2">
      <c r="A44" s="12" t="s">
        <v>436</v>
      </c>
      <c r="B44" s="15" t="s">
        <v>282</v>
      </c>
      <c r="C44" s="7">
        <v>66</v>
      </c>
      <c r="D44" s="4"/>
      <c r="E44" s="5"/>
      <c r="F44" s="2"/>
      <c r="G44" s="8"/>
      <c r="H44" s="2"/>
      <c r="I44" s="8"/>
      <c r="J44" s="2"/>
      <c r="K44" s="8"/>
      <c r="L44" s="2"/>
      <c r="M44" s="3"/>
      <c r="N44" s="9"/>
      <c r="O44" s="3"/>
    </row>
    <row r="45" spans="1:15" ht="9.75" customHeight="1" x14ac:dyDescent="0.2">
      <c r="A45" s="13"/>
      <c r="D45" s="22" t="s">
        <v>381</v>
      </c>
      <c r="E45" s="8"/>
      <c r="F45" s="6" t="str">
        <f>IF(E43=E47," ",IF(E43&gt;E47,D43,D47))</f>
        <v>7-1 Chartiers Valley</v>
      </c>
      <c r="G45" s="7">
        <v>86</v>
      </c>
      <c r="H45" s="2"/>
      <c r="I45" s="8"/>
      <c r="J45" s="2"/>
      <c r="K45" s="8"/>
      <c r="L45" s="2"/>
      <c r="M45" s="3"/>
      <c r="N45" s="9"/>
      <c r="O45" s="3"/>
    </row>
    <row r="46" spans="1:15" ht="9.75" customHeight="1" x14ac:dyDescent="0.2">
      <c r="A46" s="10" t="s">
        <v>79</v>
      </c>
      <c r="B46" s="13" t="s">
        <v>262</v>
      </c>
      <c r="C46" s="1">
        <v>42</v>
      </c>
      <c r="D46" s="2"/>
      <c r="E46" s="8"/>
      <c r="F46" s="2"/>
      <c r="H46" s="2"/>
      <c r="I46" s="8"/>
      <c r="J46" s="2"/>
      <c r="K46" s="8"/>
      <c r="L46" s="2"/>
      <c r="M46" s="3"/>
      <c r="N46" s="9"/>
      <c r="O46" s="3"/>
    </row>
    <row r="47" spans="1:15" ht="9.75" customHeight="1" x14ac:dyDescent="0.2">
      <c r="A47" s="21" t="s">
        <v>319</v>
      </c>
      <c r="B47" s="11"/>
      <c r="C47" s="5"/>
      <c r="D47" s="6" t="str">
        <f>IF(C46=C48," ",IF(C46&gt;C48,A46,A48))</f>
        <v>7-3 West Allegheny</v>
      </c>
      <c r="E47" s="7">
        <v>59</v>
      </c>
      <c r="F47" s="2"/>
      <c r="H47" s="2"/>
      <c r="I47" s="8"/>
      <c r="J47" s="2"/>
      <c r="K47" s="8"/>
      <c r="L47" s="2"/>
      <c r="M47" s="3"/>
      <c r="N47" s="9"/>
      <c r="O47" s="3"/>
    </row>
    <row r="48" spans="1:15" ht="9.75" customHeight="1" x14ac:dyDescent="0.2">
      <c r="A48" s="12" t="s">
        <v>87</v>
      </c>
      <c r="B48" s="15" t="s">
        <v>255</v>
      </c>
      <c r="C48" s="7">
        <v>41</v>
      </c>
      <c r="D48" s="2"/>
      <c r="F48" s="2"/>
      <c r="H48" s="22"/>
      <c r="I48" s="8"/>
      <c r="J48" s="2"/>
      <c r="K48" s="8"/>
      <c r="L48" s="2"/>
      <c r="M48" s="3"/>
      <c r="N48" s="9"/>
      <c r="O48" s="3"/>
    </row>
    <row r="49" spans="1:15" ht="9.75" customHeight="1" x14ac:dyDescent="0.2">
      <c r="H49" s="24" t="s">
        <v>522</v>
      </c>
      <c r="I49" s="20"/>
      <c r="J49" s="6" t="str">
        <f>IF(I41=I57," ",IF(I41&gt;I57,H41,H57))</f>
        <v>7-1 Chartiers Valley</v>
      </c>
      <c r="K49" s="7">
        <v>63</v>
      </c>
      <c r="L49" s="2"/>
      <c r="M49" s="3"/>
      <c r="N49" s="9"/>
      <c r="O49" s="3"/>
    </row>
    <row r="50" spans="1:15" ht="9.75" customHeight="1" x14ac:dyDescent="0.2">
      <c r="A50" s="10" t="s">
        <v>191</v>
      </c>
      <c r="B50" s="13" t="s">
        <v>263</v>
      </c>
      <c r="C50" s="1">
        <v>69</v>
      </c>
      <c r="H50" s="2"/>
      <c r="I50" s="8"/>
      <c r="L50" s="2"/>
      <c r="M50" s="3"/>
      <c r="N50" s="9"/>
      <c r="O50" s="3"/>
    </row>
    <row r="51" spans="1:15" ht="9.75" customHeight="1" x14ac:dyDescent="0.2">
      <c r="A51" s="21" t="s">
        <v>320</v>
      </c>
      <c r="B51" s="11"/>
      <c r="C51" s="5"/>
      <c r="D51" s="1" t="str">
        <f>IF(C50=C52," ",IF(C50&gt;C52,A50,A52))</f>
        <v>7-4 West Mifflin</v>
      </c>
      <c r="E51" s="1">
        <v>63</v>
      </c>
      <c r="H51" s="2"/>
      <c r="I51" s="8"/>
      <c r="L51" s="2"/>
      <c r="M51" s="3"/>
      <c r="N51" s="9"/>
      <c r="O51" s="3"/>
    </row>
    <row r="52" spans="1:15" ht="9.75" customHeight="1" x14ac:dyDescent="0.2">
      <c r="A52" s="12" t="s">
        <v>80</v>
      </c>
      <c r="B52" s="15" t="s">
        <v>264</v>
      </c>
      <c r="C52" s="7">
        <v>81</v>
      </c>
      <c r="D52" s="4"/>
      <c r="E52" s="5"/>
      <c r="H52" s="2"/>
      <c r="I52" s="8"/>
      <c r="L52" s="2"/>
      <c r="M52" s="3"/>
      <c r="N52" s="9"/>
      <c r="O52" s="3"/>
    </row>
    <row r="53" spans="1:15" ht="9.75" customHeight="1" x14ac:dyDescent="0.2">
      <c r="A53" s="13"/>
      <c r="D53" s="22" t="s">
        <v>469</v>
      </c>
      <c r="E53" s="8"/>
      <c r="F53" s="1" t="str">
        <f>IF(E51=E55," ",IF(E51&gt;E55,D51,D55))</f>
        <v>7-4 West Mifflin</v>
      </c>
      <c r="G53" s="1">
        <v>54</v>
      </c>
      <c r="H53" s="2"/>
      <c r="I53" s="8"/>
      <c r="L53" s="2"/>
      <c r="M53" s="3"/>
      <c r="N53" s="9"/>
      <c r="O53" s="3"/>
    </row>
    <row r="54" spans="1:15" ht="9.75" customHeight="1" x14ac:dyDescent="0.2">
      <c r="A54" s="10" t="s">
        <v>209</v>
      </c>
      <c r="B54" s="13" t="s">
        <v>265</v>
      </c>
      <c r="C54" s="1">
        <v>45</v>
      </c>
      <c r="D54" s="2"/>
      <c r="E54" s="8"/>
      <c r="F54" s="4"/>
      <c r="G54" s="5"/>
      <c r="H54" s="2"/>
      <c r="I54" s="8"/>
      <c r="L54" s="2"/>
      <c r="M54" s="3"/>
      <c r="N54" s="9"/>
      <c r="O54" s="3"/>
    </row>
    <row r="55" spans="1:15" ht="9.75" customHeight="1" x14ac:dyDescent="0.2">
      <c r="A55" s="21" t="s">
        <v>321</v>
      </c>
      <c r="B55" s="11"/>
      <c r="C55" s="17"/>
      <c r="D55" s="6" t="str">
        <f>IF(C54=C56," ",IF(C54&gt;C56,A54,A56))</f>
        <v>9-1 Bradford</v>
      </c>
      <c r="E55" s="7">
        <v>42</v>
      </c>
      <c r="F55" s="2"/>
      <c r="G55" s="8"/>
      <c r="H55" s="2"/>
      <c r="I55" s="8"/>
      <c r="L55" s="2"/>
      <c r="M55" s="3"/>
      <c r="N55" s="9"/>
      <c r="O55" s="3"/>
    </row>
    <row r="56" spans="1:15" ht="9.75" customHeight="1" x14ac:dyDescent="0.2">
      <c r="A56" s="12" t="s">
        <v>81</v>
      </c>
      <c r="B56" s="15" t="s">
        <v>266</v>
      </c>
      <c r="C56" s="7">
        <v>43</v>
      </c>
      <c r="D56" s="2"/>
      <c r="F56" s="2"/>
      <c r="G56" s="8"/>
      <c r="H56" s="2"/>
      <c r="I56" s="8"/>
      <c r="L56" s="2"/>
      <c r="M56" s="3"/>
      <c r="N56" s="9"/>
      <c r="O56" s="3"/>
    </row>
    <row r="57" spans="1:15" ht="9.75" customHeight="1" x14ac:dyDescent="0.2">
      <c r="A57" s="13"/>
      <c r="D57" s="2"/>
      <c r="F57" s="22" t="s">
        <v>322</v>
      </c>
      <c r="G57" s="8"/>
      <c r="H57" s="1" t="str">
        <f>IF(G53=G61," ",IF(G53&gt;G61,F53,F61))</f>
        <v>7-2 Hampton</v>
      </c>
      <c r="I57" s="7">
        <v>67</v>
      </c>
      <c r="L57" s="2"/>
      <c r="M57" s="3"/>
      <c r="N57" s="9"/>
      <c r="O57" s="3"/>
    </row>
    <row r="58" spans="1:15" ht="9.75" customHeight="1" x14ac:dyDescent="0.2">
      <c r="A58" s="10" t="s">
        <v>78</v>
      </c>
      <c r="B58" s="13" t="s">
        <v>261</v>
      </c>
      <c r="C58" s="1">
        <v>63</v>
      </c>
      <c r="D58" s="2"/>
      <c r="F58" s="2"/>
      <c r="G58" s="8"/>
      <c r="H58" s="4"/>
      <c r="L58" s="2"/>
      <c r="M58" s="3"/>
      <c r="N58" s="9"/>
      <c r="O58" s="3"/>
    </row>
    <row r="59" spans="1:15" ht="9.75" customHeight="1" x14ac:dyDescent="0.2">
      <c r="A59" s="21" t="s">
        <v>322</v>
      </c>
      <c r="B59" s="11"/>
      <c r="C59" s="17"/>
      <c r="D59" s="1" t="str">
        <f>IF(C58=C60," ",IF(C58&gt;C60,A58,A60))</f>
        <v>7-2 Hampton</v>
      </c>
      <c r="E59" s="1">
        <v>57</v>
      </c>
      <c r="F59" s="2"/>
      <c r="G59" s="8"/>
      <c r="H59" s="2"/>
      <c r="L59" s="2"/>
      <c r="M59" s="3"/>
      <c r="N59" s="9"/>
      <c r="O59" s="3"/>
    </row>
    <row r="60" spans="1:15" ht="9.75" customHeight="1" x14ac:dyDescent="0.2">
      <c r="A60" s="12" t="s">
        <v>10</v>
      </c>
      <c r="B60" s="15" t="s">
        <v>267</v>
      </c>
      <c r="C60" s="7">
        <v>41</v>
      </c>
      <c r="D60" s="4"/>
      <c r="E60" s="5"/>
      <c r="F60" s="2"/>
      <c r="G60" s="8"/>
      <c r="H60" s="2"/>
      <c r="L60" s="2"/>
      <c r="M60" s="3"/>
      <c r="N60" s="9"/>
      <c r="O60" s="3"/>
    </row>
    <row r="61" spans="1:15" ht="9.75" customHeight="1" x14ac:dyDescent="0.2">
      <c r="A61" s="13"/>
      <c r="D61" s="22" t="s">
        <v>408</v>
      </c>
      <c r="E61" s="18"/>
      <c r="F61" s="6" t="str">
        <f>IF(E59=E63," ",IF(E59&gt;E63,D59,D63))</f>
        <v>7-2 Hampton</v>
      </c>
      <c r="G61" s="7">
        <v>55</v>
      </c>
      <c r="H61" s="2"/>
      <c r="L61" s="2"/>
      <c r="M61" s="3"/>
      <c r="N61" s="9"/>
      <c r="O61" s="3"/>
    </row>
    <row r="62" spans="1:15" ht="9.75" customHeight="1" x14ac:dyDescent="0.2">
      <c r="A62" s="10" t="s">
        <v>88</v>
      </c>
      <c r="B62" s="13" t="s">
        <v>268</v>
      </c>
      <c r="C62" s="1">
        <v>42</v>
      </c>
      <c r="D62" s="2"/>
      <c r="E62" s="8"/>
      <c r="F62" s="2"/>
      <c r="H62" s="2"/>
      <c r="L62" s="2"/>
      <c r="M62" s="3"/>
      <c r="N62" s="9"/>
      <c r="O62" s="3"/>
    </row>
    <row r="63" spans="1:15" ht="9.75" customHeight="1" x14ac:dyDescent="0.2">
      <c r="A63" s="21" t="s">
        <v>323</v>
      </c>
      <c r="B63" s="11"/>
      <c r="C63" s="5"/>
      <c r="D63" s="6" t="str">
        <f>IF(C62=C64," ",IF(C62&gt;C64,A62,A64))</f>
        <v>7-6 Montour</v>
      </c>
      <c r="E63" s="7">
        <v>38</v>
      </c>
      <c r="F63" s="2"/>
      <c r="H63" s="2"/>
      <c r="L63" s="2"/>
      <c r="M63" s="3"/>
      <c r="N63" s="9"/>
      <c r="O63" s="3"/>
    </row>
    <row r="64" spans="1:15" ht="9.75" customHeight="1" x14ac:dyDescent="0.2">
      <c r="A64" s="12" t="s">
        <v>437</v>
      </c>
      <c r="B64" s="15" t="s">
        <v>245</v>
      </c>
      <c r="C64" s="7">
        <v>49</v>
      </c>
      <c r="D64" s="2"/>
      <c r="F64" s="2"/>
      <c r="H64" s="2"/>
      <c r="L64" s="2"/>
      <c r="M64" s="3"/>
      <c r="N64" s="9"/>
      <c r="O64" s="3"/>
    </row>
    <row r="65" spans="1:16" ht="9.75" customHeight="1" x14ac:dyDescent="0.2">
      <c r="A65" s="14"/>
      <c r="B65" s="16"/>
      <c r="C65" s="3"/>
      <c r="D65" s="3"/>
      <c r="E65" s="3"/>
      <c r="F65" s="3"/>
      <c r="G65" s="3"/>
      <c r="H65" s="3"/>
      <c r="I65" s="3"/>
      <c r="J65" s="9"/>
      <c r="K65" s="3"/>
      <c r="L65" s="3"/>
      <c r="M65" s="3"/>
      <c r="N65" s="9"/>
      <c r="O65" s="3"/>
      <c r="P65" s="3"/>
    </row>
    <row r="66" spans="1:16" ht="9.75" customHeight="1" x14ac:dyDescent="0.2">
      <c r="A66" s="14"/>
      <c r="B66" s="16"/>
      <c r="C66" s="3"/>
      <c r="D66" s="3"/>
      <c r="E66" s="3"/>
      <c r="F66" s="3"/>
      <c r="G66" s="3"/>
      <c r="H66" s="3"/>
      <c r="I66" s="3"/>
      <c r="J66" s="9"/>
      <c r="K66" s="3"/>
      <c r="L66" s="3"/>
      <c r="M66" s="3"/>
      <c r="N66" s="9"/>
      <c r="O66" s="3"/>
      <c r="P66" s="3"/>
    </row>
    <row r="67" spans="1:16" ht="9.75" customHeight="1" x14ac:dyDescent="0.2">
      <c r="A67" s="14"/>
      <c r="B67" s="16"/>
      <c r="C67" s="3"/>
      <c r="D67" s="9"/>
      <c r="E67" s="3"/>
      <c r="F67" s="3"/>
      <c r="G67" s="3"/>
      <c r="H67" s="3"/>
      <c r="I67" s="3"/>
      <c r="J67" s="9"/>
      <c r="K67" s="3"/>
      <c r="L67" s="3"/>
      <c r="M67" s="3"/>
      <c r="N67" s="9"/>
      <c r="O67" s="3"/>
      <c r="P67" s="3"/>
    </row>
    <row r="68" spans="1:16" ht="9.75" customHeight="1" x14ac:dyDescent="0.2">
      <c r="A68" s="14"/>
      <c r="B68" s="16"/>
      <c r="C68" s="3"/>
      <c r="D68" s="3"/>
      <c r="E68" s="3"/>
      <c r="F68" s="9"/>
      <c r="G68" s="3"/>
      <c r="H68" s="3"/>
      <c r="I68" s="3"/>
      <c r="J68" s="9"/>
      <c r="K68" s="3"/>
      <c r="L68" s="3"/>
      <c r="M68" s="3"/>
      <c r="N68" s="9"/>
      <c r="O68" s="3"/>
      <c r="P68" s="3"/>
    </row>
    <row r="69" spans="1:16" ht="9.75" customHeight="1" x14ac:dyDescent="0.2">
      <c r="A69" s="14"/>
      <c r="B69" s="16"/>
      <c r="C69" s="3"/>
      <c r="D69" s="9"/>
      <c r="E69" s="3"/>
      <c r="F69" s="9"/>
      <c r="G69" s="3"/>
      <c r="H69" s="3"/>
      <c r="I69" s="3"/>
      <c r="J69" s="9"/>
      <c r="K69" s="3"/>
      <c r="L69" s="3"/>
      <c r="M69" s="3"/>
      <c r="N69" s="9"/>
      <c r="O69" s="3"/>
      <c r="P69" s="3"/>
    </row>
    <row r="70" spans="1:16" ht="9.75" customHeight="1" x14ac:dyDescent="0.2">
      <c r="A70" s="14"/>
      <c r="B70" s="16"/>
      <c r="C70" s="3"/>
      <c r="D70" s="3"/>
      <c r="E70" s="3"/>
      <c r="F70" s="9"/>
      <c r="G70" s="3"/>
      <c r="H70" s="9"/>
      <c r="I70" s="3"/>
      <c r="J70" s="9"/>
      <c r="K70" s="3"/>
      <c r="L70" s="3"/>
      <c r="M70" s="3"/>
      <c r="N70" s="9"/>
      <c r="O70" s="3"/>
      <c r="P70" s="3"/>
    </row>
    <row r="71" spans="1:16" ht="9.75" customHeight="1" x14ac:dyDescent="0.2">
      <c r="A71" s="14"/>
      <c r="B71" s="16"/>
      <c r="C71" s="3"/>
      <c r="D71" s="9"/>
      <c r="E71" s="3"/>
      <c r="F71" s="3"/>
      <c r="G71" s="3"/>
      <c r="H71" s="9"/>
      <c r="I71" s="3"/>
      <c r="J71" s="9"/>
      <c r="K71" s="3"/>
      <c r="L71" s="3"/>
      <c r="M71" s="3"/>
      <c r="N71" s="9"/>
      <c r="O71" s="3"/>
      <c r="P71" s="3"/>
    </row>
    <row r="72" spans="1:16" ht="9.75" customHeight="1" x14ac:dyDescent="0.2">
      <c r="A72" s="14"/>
      <c r="B72" s="16"/>
      <c r="C72" s="3"/>
      <c r="D72" s="3"/>
      <c r="E72" s="3"/>
      <c r="F72" s="9"/>
      <c r="G72" s="3"/>
      <c r="H72" s="9"/>
      <c r="I72" s="3"/>
      <c r="J72" s="9"/>
      <c r="K72" s="3"/>
      <c r="L72" s="3"/>
      <c r="M72" s="3"/>
      <c r="N72" s="9"/>
      <c r="O72" s="3"/>
      <c r="P72" s="3"/>
    </row>
    <row r="73" spans="1:16" ht="9.75" customHeight="1" x14ac:dyDescent="0.2">
      <c r="A73" s="14"/>
      <c r="B73" s="16"/>
      <c r="C73" s="3"/>
      <c r="D73" s="9"/>
      <c r="E73" s="3"/>
      <c r="F73" s="9"/>
      <c r="G73" s="3"/>
      <c r="H73" s="9"/>
      <c r="I73" s="3"/>
      <c r="J73" s="3"/>
      <c r="K73" s="3"/>
      <c r="L73" s="3"/>
      <c r="M73" s="3"/>
      <c r="N73" s="9"/>
      <c r="O73" s="3"/>
      <c r="P73" s="3"/>
    </row>
    <row r="74" spans="1:16" ht="9.75" customHeight="1" x14ac:dyDescent="0.2">
      <c r="A74" s="14"/>
      <c r="B74" s="16"/>
      <c r="C74" s="3"/>
      <c r="D74" s="3"/>
      <c r="E74" s="3"/>
      <c r="F74" s="9"/>
      <c r="G74" s="3"/>
      <c r="H74" s="9"/>
      <c r="I74" s="3"/>
      <c r="J74" s="9"/>
      <c r="K74" s="3"/>
      <c r="L74" s="3"/>
      <c r="M74" s="3"/>
      <c r="N74" s="9"/>
      <c r="O74" s="3"/>
      <c r="P74" s="3"/>
    </row>
    <row r="75" spans="1:16" ht="9.75" customHeight="1" x14ac:dyDescent="0.2">
      <c r="A75" s="14"/>
      <c r="B75" s="16"/>
      <c r="C75" s="3"/>
      <c r="D75" s="9"/>
      <c r="E75" s="3"/>
      <c r="F75" s="3"/>
      <c r="G75" s="3"/>
      <c r="H75" s="9"/>
      <c r="I75" s="3"/>
      <c r="J75" s="9"/>
      <c r="K75" s="3"/>
      <c r="L75" s="3"/>
      <c r="M75" s="3"/>
      <c r="N75" s="9"/>
      <c r="O75" s="3"/>
      <c r="P75" s="3"/>
    </row>
    <row r="76" spans="1:16" ht="9.75" customHeight="1" x14ac:dyDescent="0.2">
      <c r="A76" s="14"/>
      <c r="B76" s="16"/>
      <c r="C76" s="3"/>
      <c r="D76" s="3"/>
      <c r="E76" s="3"/>
      <c r="F76" s="9"/>
      <c r="G76" s="3"/>
      <c r="H76" s="9"/>
      <c r="I76" s="3"/>
      <c r="J76" s="9"/>
      <c r="K76" s="3"/>
      <c r="L76" s="3"/>
      <c r="M76" s="3"/>
      <c r="N76" s="9"/>
      <c r="O76" s="3"/>
      <c r="P76" s="3"/>
    </row>
    <row r="77" spans="1:16" ht="9.75" customHeight="1" x14ac:dyDescent="0.2">
      <c r="A77" s="14"/>
      <c r="B77" s="16"/>
      <c r="C77" s="3"/>
      <c r="D77" s="9"/>
      <c r="E77" s="3"/>
      <c r="F77" s="9"/>
      <c r="G77" s="3"/>
      <c r="H77" s="3"/>
      <c r="I77" s="3"/>
      <c r="J77" s="9"/>
      <c r="K77" s="3"/>
      <c r="L77" s="3"/>
      <c r="M77" s="3"/>
      <c r="N77" s="9"/>
      <c r="O77" s="3"/>
      <c r="P77" s="3"/>
    </row>
    <row r="78" spans="1:16" ht="9.75" customHeight="1" x14ac:dyDescent="0.2">
      <c r="A78" s="14"/>
      <c r="B78" s="16"/>
      <c r="C78" s="3"/>
      <c r="D78" s="3"/>
      <c r="E78" s="3"/>
      <c r="F78" s="9"/>
      <c r="G78" s="3"/>
      <c r="H78" s="9"/>
      <c r="I78" s="3"/>
      <c r="J78" s="9"/>
      <c r="K78" s="3"/>
      <c r="L78" s="3"/>
      <c r="M78" s="3"/>
      <c r="N78" s="9"/>
      <c r="O78" s="3"/>
      <c r="P78" s="3"/>
    </row>
    <row r="79" spans="1:16" ht="9.75" customHeight="1" x14ac:dyDescent="0.2">
      <c r="A79" s="14"/>
      <c r="B79" s="16"/>
      <c r="C79" s="3"/>
      <c r="D79" s="9"/>
      <c r="E79" s="3"/>
      <c r="F79" s="3"/>
      <c r="G79" s="3"/>
      <c r="H79" s="9"/>
      <c r="I79" s="3"/>
      <c r="J79" s="9"/>
      <c r="K79" s="3"/>
      <c r="L79" s="3"/>
      <c r="M79" s="3"/>
      <c r="N79" s="9"/>
      <c r="O79" s="3"/>
      <c r="P79" s="3"/>
    </row>
    <row r="80" spans="1:16" ht="9.75" customHeight="1" x14ac:dyDescent="0.2">
      <c r="A80" s="14"/>
      <c r="B80" s="16"/>
      <c r="C80" s="3"/>
      <c r="D80" s="3"/>
      <c r="E80" s="3"/>
      <c r="F80" s="9"/>
      <c r="G80" s="3"/>
      <c r="H80" s="9"/>
      <c r="I80" s="3"/>
      <c r="J80" s="9"/>
      <c r="K80" s="3"/>
      <c r="L80" s="3"/>
      <c r="M80" s="3"/>
      <c r="N80" s="9"/>
      <c r="O80" s="3"/>
      <c r="P80" s="3"/>
    </row>
    <row r="81" spans="1:16" ht="9.75" customHeight="1" x14ac:dyDescent="0.2">
      <c r="A81" s="14"/>
      <c r="B81" s="16"/>
      <c r="C81" s="3"/>
      <c r="D81" s="3"/>
      <c r="E81" s="3"/>
      <c r="F81" s="3"/>
      <c r="G81" s="3"/>
      <c r="H81" s="3"/>
      <c r="I81" s="3"/>
      <c r="J81" s="9"/>
      <c r="K81" s="3"/>
      <c r="L81" s="3"/>
      <c r="M81" s="3"/>
      <c r="N81" s="9"/>
      <c r="O81" s="3"/>
      <c r="P81" s="3"/>
    </row>
    <row r="82" spans="1:16" ht="9.75" customHeight="1" x14ac:dyDescent="0.2">
      <c r="A82" s="14"/>
      <c r="B82" s="16"/>
      <c r="C82" s="3"/>
      <c r="D82" s="3"/>
      <c r="E82" s="3"/>
      <c r="F82" s="3"/>
      <c r="G82" s="3"/>
      <c r="H82" s="3"/>
      <c r="I82" s="3"/>
      <c r="J82" s="9"/>
      <c r="K82" s="3"/>
      <c r="L82" s="9"/>
      <c r="M82" s="3"/>
      <c r="N82" s="9"/>
      <c r="O82" s="3"/>
      <c r="P82" s="3"/>
    </row>
    <row r="83" spans="1:16" ht="9.75" customHeight="1" x14ac:dyDescent="0.2">
      <c r="A83" s="14"/>
      <c r="B83" s="16"/>
      <c r="C83" s="3"/>
      <c r="D83" s="9"/>
      <c r="E83" s="3"/>
      <c r="F83" s="3"/>
      <c r="G83" s="3"/>
      <c r="H83" s="3"/>
      <c r="I83" s="3"/>
      <c r="J83" s="9"/>
      <c r="K83" s="3"/>
      <c r="L83" s="9"/>
      <c r="M83" s="3"/>
      <c r="N83" s="9"/>
      <c r="O83" s="3"/>
      <c r="P83" s="3"/>
    </row>
    <row r="84" spans="1:16" ht="9.75" customHeight="1" x14ac:dyDescent="0.2">
      <c r="A84" s="14"/>
      <c r="B84" s="16"/>
      <c r="C84" s="3"/>
      <c r="D84" s="3"/>
      <c r="E84" s="3"/>
      <c r="F84" s="9"/>
      <c r="G84" s="3"/>
      <c r="H84" s="3"/>
      <c r="I84" s="3"/>
      <c r="J84" s="9"/>
      <c r="K84" s="3"/>
      <c r="L84" s="9"/>
      <c r="M84" s="3"/>
      <c r="N84" s="9"/>
      <c r="O84" s="3"/>
      <c r="P84" s="3"/>
    </row>
    <row r="85" spans="1:16" ht="9.75" customHeight="1" x14ac:dyDescent="0.2">
      <c r="A85" s="14"/>
      <c r="B85" s="16"/>
      <c r="C85" s="3"/>
      <c r="D85" s="9"/>
      <c r="E85" s="3"/>
      <c r="F85" s="9"/>
      <c r="G85" s="3"/>
      <c r="H85" s="3"/>
      <c r="I85" s="3"/>
      <c r="J85" s="9"/>
      <c r="K85" s="3"/>
      <c r="L85" s="9"/>
      <c r="M85" s="3"/>
      <c r="N85" s="9"/>
      <c r="O85" s="3"/>
      <c r="P85" s="3"/>
    </row>
    <row r="86" spans="1:16" ht="9.75" customHeight="1" x14ac:dyDescent="0.2">
      <c r="A86" s="14"/>
      <c r="B86" s="16"/>
      <c r="C86" s="3"/>
      <c r="D86" s="3"/>
      <c r="E86" s="3"/>
      <c r="F86" s="9"/>
      <c r="G86" s="3"/>
      <c r="H86" s="9"/>
      <c r="I86" s="3"/>
      <c r="J86" s="9"/>
      <c r="K86" s="3"/>
      <c r="L86" s="9"/>
      <c r="M86" s="3"/>
      <c r="N86" s="9"/>
      <c r="O86" s="3"/>
      <c r="P86" s="3"/>
    </row>
    <row r="87" spans="1:16" ht="9.75" customHeight="1" x14ac:dyDescent="0.2">
      <c r="A87" s="14"/>
      <c r="B87" s="16"/>
      <c r="C87" s="3"/>
      <c r="D87" s="9"/>
      <c r="E87" s="3"/>
      <c r="F87" s="3"/>
      <c r="G87" s="3"/>
      <c r="H87" s="9"/>
      <c r="I87" s="3"/>
      <c r="J87" s="9"/>
      <c r="K87" s="3"/>
      <c r="L87" s="9"/>
      <c r="M87" s="3"/>
      <c r="N87" s="9"/>
      <c r="O87" s="3"/>
      <c r="P87" s="3"/>
    </row>
    <row r="88" spans="1:16" ht="9.75" customHeight="1" x14ac:dyDescent="0.2">
      <c r="A88" s="14"/>
      <c r="B88" s="16"/>
      <c r="C88" s="3"/>
      <c r="D88" s="3"/>
      <c r="E88" s="3"/>
      <c r="F88" s="9"/>
      <c r="G88" s="3"/>
      <c r="H88" s="9"/>
      <c r="I88" s="3"/>
      <c r="J88" s="9"/>
      <c r="K88" s="3"/>
      <c r="L88" s="9"/>
      <c r="M88" s="3"/>
      <c r="N88" s="9"/>
      <c r="O88" s="3"/>
      <c r="P88" s="3"/>
    </row>
    <row r="89" spans="1:16" ht="9.75" customHeight="1" x14ac:dyDescent="0.2">
      <c r="A89" s="14"/>
      <c r="B89" s="16"/>
      <c r="C89" s="3"/>
      <c r="D89" s="9"/>
      <c r="E89" s="3"/>
      <c r="F89" s="9"/>
      <c r="G89" s="3"/>
      <c r="H89" s="9"/>
      <c r="I89" s="3"/>
      <c r="J89" s="3"/>
      <c r="K89" s="3"/>
      <c r="L89" s="9"/>
      <c r="M89" s="3"/>
      <c r="N89" s="9"/>
      <c r="O89" s="3"/>
      <c r="P89" s="3"/>
    </row>
    <row r="90" spans="1:16" ht="9.75" customHeight="1" x14ac:dyDescent="0.2">
      <c r="A90" s="14"/>
      <c r="B90" s="16"/>
      <c r="C90" s="3"/>
      <c r="D90" s="3"/>
      <c r="E90" s="3"/>
      <c r="F90" s="9"/>
      <c r="G90" s="3"/>
      <c r="H90" s="9"/>
      <c r="I90" s="3"/>
      <c r="J90" s="9"/>
      <c r="K90" s="3"/>
      <c r="L90" s="9"/>
      <c r="M90" s="3"/>
      <c r="N90" s="9"/>
      <c r="O90" s="3"/>
      <c r="P90" s="3"/>
    </row>
    <row r="91" spans="1:16" ht="9.75" customHeight="1" x14ac:dyDescent="0.2">
      <c r="A91" s="14"/>
      <c r="B91" s="16"/>
      <c r="C91" s="3"/>
      <c r="D91" s="9"/>
      <c r="E91" s="3"/>
      <c r="F91" s="3"/>
      <c r="G91" s="3"/>
      <c r="H91" s="9"/>
      <c r="I91" s="3"/>
      <c r="J91" s="9"/>
      <c r="K91" s="3"/>
      <c r="L91" s="9"/>
      <c r="M91" s="3"/>
      <c r="N91" s="9"/>
      <c r="O91" s="3"/>
      <c r="P91" s="3"/>
    </row>
    <row r="92" spans="1:16" ht="9.75" customHeight="1" x14ac:dyDescent="0.2">
      <c r="A92" s="14"/>
      <c r="B92" s="16"/>
      <c r="C92" s="3"/>
      <c r="D92" s="3"/>
      <c r="E92" s="3"/>
      <c r="F92" s="9"/>
      <c r="G92" s="3"/>
      <c r="H92" s="9"/>
      <c r="I92" s="3"/>
      <c r="J92" s="9"/>
      <c r="K92" s="3"/>
      <c r="L92" s="9"/>
      <c r="M92" s="3"/>
      <c r="N92" s="9"/>
      <c r="O92" s="3"/>
      <c r="P92" s="3"/>
    </row>
    <row r="93" spans="1:16" ht="9.75" customHeight="1" x14ac:dyDescent="0.2">
      <c r="A93" s="14"/>
      <c r="B93" s="16"/>
      <c r="C93" s="3"/>
      <c r="D93" s="9"/>
      <c r="E93" s="3"/>
      <c r="F93" s="9"/>
      <c r="G93" s="3"/>
      <c r="H93" s="3"/>
      <c r="I93" s="3"/>
      <c r="J93" s="9"/>
      <c r="K93" s="3"/>
      <c r="L93" s="9"/>
      <c r="M93" s="3"/>
      <c r="N93" s="9"/>
      <c r="O93" s="3"/>
      <c r="P93" s="3"/>
    </row>
    <row r="94" spans="1:16" ht="9.75" customHeight="1" x14ac:dyDescent="0.2">
      <c r="A94" s="14"/>
      <c r="B94" s="16"/>
      <c r="C94" s="3"/>
      <c r="D94" s="3"/>
      <c r="E94" s="3"/>
      <c r="F94" s="9"/>
      <c r="G94" s="3"/>
      <c r="H94" s="9"/>
      <c r="I94" s="3"/>
      <c r="J94" s="9"/>
      <c r="K94" s="3"/>
      <c r="L94" s="9"/>
      <c r="M94" s="3"/>
      <c r="N94" s="9"/>
      <c r="O94" s="3"/>
      <c r="P94" s="3"/>
    </row>
    <row r="95" spans="1:16" ht="9.75" customHeight="1" x14ac:dyDescent="0.2">
      <c r="A95" s="14"/>
      <c r="B95" s="16"/>
      <c r="C95" s="3"/>
      <c r="D95" s="9"/>
      <c r="E95" s="3"/>
      <c r="F95" s="3"/>
      <c r="G95" s="3"/>
      <c r="H95" s="9"/>
      <c r="I95" s="3"/>
      <c r="J95" s="9"/>
      <c r="K95" s="3"/>
      <c r="L95" s="9"/>
      <c r="M95" s="3"/>
      <c r="N95" s="9"/>
      <c r="O95" s="3"/>
      <c r="P95" s="3"/>
    </row>
    <row r="96" spans="1:16" ht="9.75" customHeight="1" x14ac:dyDescent="0.2">
      <c r="A96" s="14"/>
      <c r="B96" s="16"/>
      <c r="C96" s="3"/>
      <c r="D96" s="3"/>
      <c r="E96" s="3"/>
      <c r="F96" s="9"/>
      <c r="G96" s="3"/>
      <c r="H96" s="9"/>
      <c r="I96" s="3"/>
      <c r="J96" s="9"/>
      <c r="K96" s="3"/>
      <c r="L96" s="9"/>
      <c r="M96" s="3"/>
      <c r="N96" s="9"/>
      <c r="O96" s="3"/>
      <c r="P96" s="3"/>
    </row>
    <row r="97" spans="1:16" ht="9.75" customHeight="1" x14ac:dyDescent="0.2">
      <c r="A97" s="14"/>
      <c r="B97" s="16"/>
      <c r="C97" s="3"/>
      <c r="D97" s="3"/>
      <c r="E97" s="3"/>
      <c r="F97" s="3"/>
      <c r="G97" s="3"/>
      <c r="H97" s="3"/>
      <c r="I97" s="3"/>
      <c r="J97" s="9"/>
      <c r="K97" s="3"/>
      <c r="L97" s="9"/>
      <c r="M97" s="3"/>
      <c r="N97" s="3"/>
      <c r="O97" s="3"/>
      <c r="P97" s="3"/>
    </row>
    <row r="98" spans="1:16" ht="9.75" customHeight="1" x14ac:dyDescent="0.2">
      <c r="A98" s="14"/>
      <c r="B98" s="16"/>
      <c r="C98" s="3"/>
      <c r="D98" s="3"/>
      <c r="E98" s="3"/>
      <c r="F98" s="3"/>
      <c r="G98" s="3"/>
      <c r="H98" s="3"/>
      <c r="I98" s="3"/>
      <c r="J98" s="9"/>
      <c r="K98" s="3"/>
      <c r="L98" s="9"/>
      <c r="M98" s="3"/>
      <c r="N98" s="3"/>
      <c r="O98" s="3"/>
      <c r="P98" s="3"/>
    </row>
    <row r="99" spans="1:16" ht="9.75" customHeight="1" x14ac:dyDescent="0.2">
      <c r="A99" s="14"/>
      <c r="B99" s="16"/>
      <c r="C99" s="3"/>
      <c r="D99" s="9"/>
      <c r="E99" s="3"/>
      <c r="F99" s="3"/>
      <c r="G99" s="3"/>
      <c r="H99" s="3"/>
      <c r="I99" s="3"/>
      <c r="J99" s="9"/>
      <c r="K99" s="3"/>
      <c r="L99" s="9"/>
      <c r="M99" s="3"/>
      <c r="N99" s="3"/>
      <c r="O99" s="3"/>
      <c r="P99" s="3"/>
    </row>
    <row r="100" spans="1:16" ht="9.75" customHeight="1" x14ac:dyDescent="0.2">
      <c r="A100" s="14"/>
      <c r="B100" s="16"/>
      <c r="C100" s="3"/>
      <c r="D100" s="3"/>
      <c r="E100" s="3"/>
      <c r="F100" s="9"/>
      <c r="G100" s="3"/>
      <c r="H100" s="3"/>
      <c r="I100" s="3"/>
      <c r="J100" s="9"/>
      <c r="K100" s="3"/>
      <c r="L100" s="9"/>
      <c r="M100" s="3"/>
      <c r="N100" s="3"/>
      <c r="O100" s="3"/>
      <c r="P100" s="3"/>
    </row>
    <row r="101" spans="1:16" ht="9.75" customHeight="1" x14ac:dyDescent="0.2">
      <c r="A101" s="14"/>
      <c r="B101" s="16"/>
      <c r="C101" s="3"/>
      <c r="D101" s="9"/>
      <c r="E101" s="3"/>
      <c r="F101" s="9"/>
      <c r="G101" s="3"/>
      <c r="H101" s="3"/>
      <c r="I101" s="3"/>
      <c r="J101" s="9"/>
      <c r="K101" s="3"/>
      <c r="L101" s="9"/>
      <c r="M101" s="3"/>
      <c r="N101" s="3"/>
      <c r="O101" s="3"/>
      <c r="P101" s="3"/>
    </row>
    <row r="102" spans="1:16" ht="9.75" customHeight="1" x14ac:dyDescent="0.2">
      <c r="A102" s="14"/>
      <c r="B102" s="16"/>
      <c r="C102" s="3"/>
      <c r="D102" s="3"/>
      <c r="E102" s="3"/>
      <c r="F102" s="9"/>
      <c r="G102" s="3"/>
      <c r="H102" s="9"/>
      <c r="I102" s="3"/>
      <c r="J102" s="9"/>
      <c r="K102" s="3"/>
      <c r="L102" s="9"/>
      <c r="M102" s="3"/>
      <c r="N102" s="3"/>
      <c r="O102" s="3"/>
      <c r="P102" s="3"/>
    </row>
    <row r="103" spans="1:16" ht="9.75" customHeight="1" x14ac:dyDescent="0.2">
      <c r="A103" s="14"/>
      <c r="B103" s="16"/>
      <c r="C103" s="3"/>
      <c r="D103" s="9"/>
      <c r="E103" s="3"/>
      <c r="F103" s="3"/>
      <c r="G103" s="3"/>
      <c r="H103" s="9"/>
      <c r="I103" s="3"/>
      <c r="J103" s="9"/>
      <c r="K103" s="3"/>
      <c r="L103" s="9"/>
      <c r="M103" s="3"/>
      <c r="N103" s="3"/>
      <c r="O103" s="3"/>
      <c r="P103" s="3"/>
    </row>
    <row r="104" spans="1:16" ht="9.75" customHeight="1" x14ac:dyDescent="0.2">
      <c r="A104" s="14"/>
      <c r="B104" s="16"/>
      <c r="C104" s="3"/>
      <c r="D104" s="3"/>
      <c r="E104" s="3"/>
      <c r="F104" s="9"/>
      <c r="G104" s="3"/>
      <c r="H104" s="9"/>
      <c r="I104" s="3"/>
      <c r="J104" s="9"/>
      <c r="K104" s="3"/>
      <c r="L104" s="9"/>
      <c r="M104" s="3"/>
      <c r="N104" s="3"/>
      <c r="O104" s="3"/>
      <c r="P104" s="3"/>
    </row>
    <row r="105" spans="1:16" ht="9.75" customHeight="1" x14ac:dyDescent="0.2">
      <c r="A105" s="14"/>
      <c r="B105" s="16"/>
      <c r="C105" s="3"/>
      <c r="D105" s="9"/>
      <c r="E105" s="3"/>
      <c r="F105" s="9"/>
      <c r="G105" s="3"/>
      <c r="H105" s="9"/>
      <c r="I105" s="3"/>
      <c r="J105" s="3"/>
      <c r="K105" s="3"/>
      <c r="L105" s="9"/>
      <c r="M105" s="3"/>
      <c r="N105" s="3"/>
      <c r="O105" s="3"/>
      <c r="P105" s="3"/>
    </row>
    <row r="106" spans="1:16" ht="9.75" customHeight="1" x14ac:dyDescent="0.2">
      <c r="A106" s="14"/>
      <c r="B106" s="16"/>
      <c r="C106" s="3"/>
      <c r="D106" s="3"/>
      <c r="E106" s="3"/>
      <c r="F106" s="9"/>
      <c r="G106" s="3"/>
      <c r="H106" s="9"/>
      <c r="I106" s="3"/>
      <c r="J106" s="9"/>
      <c r="K106" s="3"/>
      <c r="L106" s="9"/>
      <c r="M106" s="3"/>
      <c r="N106" s="3"/>
      <c r="O106" s="3"/>
      <c r="P106" s="3"/>
    </row>
    <row r="107" spans="1:16" ht="9.75" customHeight="1" x14ac:dyDescent="0.2">
      <c r="A107" s="14"/>
      <c r="B107" s="16"/>
      <c r="C107" s="3"/>
      <c r="D107" s="9"/>
      <c r="E107" s="3"/>
      <c r="F107" s="3"/>
      <c r="G107" s="3"/>
      <c r="H107" s="9"/>
      <c r="I107" s="3"/>
      <c r="J107" s="9"/>
      <c r="K107" s="3"/>
      <c r="L107" s="9"/>
      <c r="M107" s="3"/>
      <c r="N107" s="3"/>
      <c r="O107" s="3"/>
      <c r="P107" s="3"/>
    </row>
    <row r="108" spans="1:16" ht="9.75" customHeight="1" x14ac:dyDescent="0.2">
      <c r="A108" s="14"/>
      <c r="B108" s="16"/>
      <c r="C108" s="3"/>
      <c r="D108" s="3"/>
      <c r="E108" s="3"/>
      <c r="F108" s="9"/>
      <c r="G108" s="3"/>
      <c r="H108" s="9"/>
      <c r="I108" s="3"/>
      <c r="J108" s="9"/>
      <c r="K108" s="3"/>
      <c r="L108" s="9"/>
      <c r="M108" s="3"/>
      <c r="N108" s="3"/>
      <c r="O108" s="3"/>
      <c r="P108" s="3"/>
    </row>
    <row r="109" spans="1:16" ht="9.75" customHeight="1" x14ac:dyDescent="0.2">
      <c r="A109" s="14"/>
      <c r="B109" s="16"/>
      <c r="C109" s="3"/>
      <c r="D109" s="9"/>
      <c r="E109" s="3"/>
      <c r="F109" s="9"/>
      <c r="G109" s="3"/>
      <c r="H109" s="3"/>
      <c r="I109" s="3"/>
      <c r="J109" s="9"/>
      <c r="K109" s="3"/>
      <c r="L109" s="9"/>
      <c r="M109" s="3"/>
      <c r="N109" s="3"/>
      <c r="O109" s="3"/>
      <c r="P109" s="3"/>
    </row>
    <row r="110" spans="1:16" ht="9.75" customHeight="1" x14ac:dyDescent="0.2">
      <c r="A110" s="14"/>
      <c r="B110" s="16"/>
      <c r="C110" s="3"/>
      <c r="D110" s="3"/>
      <c r="E110" s="3"/>
      <c r="F110" s="9"/>
      <c r="G110" s="3"/>
      <c r="H110" s="9"/>
      <c r="I110" s="3"/>
      <c r="J110" s="9"/>
      <c r="K110" s="3"/>
      <c r="L110" s="9"/>
      <c r="M110" s="3"/>
      <c r="N110" s="3"/>
      <c r="O110" s="3"/>
      <c r="P110" s="3"/>
    </row>
    <row r="111" spans="1:16" ht="9.75" customHeight="1" x14ac:dyDescent="0.2">
      <c r="A111" s="14"/>
      <c r="B111" s="16"/>
      <c r="C111" s="3"/>
      <c r="D111" s="9"/>
      <c r="E111" s="3"/>
      <c r="F111" s="3"/>
      <c r="G111" s="3"/>
      <c r="H111" s="9"/>
      <c r="I111" s="3"/>
      <c r="J111" s="9"/>
      <c r="K111" s="3"/>
      <c r="L111" s="9"/>
      <c r="M111" s="3"/>
      <c r="N111" s="3"/>
      <c r="O111" s="3"/>
      <c r="P111" s="3"/>
    </row>
    <row r="112" spans="1:16" ht="9.75" customHeight="1" x14ac:dyDescent="0.2">
      <c r="A112" s="14"/>
      <c r="B112" s="16"/>
      <c r="C112" s="3"/>
      <c r="D112" s="3"/>
      <c r="E112" s="3"/>
      <c r="F112" s="9"/>
      <c r="G112" s="3"/>
      <c r="H112" s="9"/>
      <c r="I112" s="3"/>
      <c r="J112" s="9"/>
      <c r="K112" s="3"/>
      <c r="L112" s="9"/>
      <c r="M112" s="3"/>
      <c r="N112" s="3"/>
      <c r="O112" s="3"/>
      <c r="P112" s="3"/>
    </row>
    <row r="113" spans="1:16" ht="9.75" customHeight="1" x14ac:dyDescent="0.2">
      <c r="A113" s="14"/>
      <c r="B113" s="16"/>
      <c r="C113" s="3"/>
      <c r="D113" s="3"/>
      <c r="E113" s="3"/>
      <c r="F113" s="3"/>
      <c r="G113" s="3"/>
      <c r="H113" s="3"/>
      <c r="I113" s="3"/>
      <c r="J113" s="9"/>
      <c r="K113" s="3"/>
      <c r="L113" s="3"/>
      <c r="M113" s="3"/>
      <c r="N113" s="3"/>
      <c r="O113" s="3"/>
      <c r="P113" s="3"/>
    </row>
    <row r="114" spans="1:16" ht="9.75" customHeight="1" x14ac:dyDescent="0.2">
      <c r="A114" s="14"/>
      <c r="B114" s="16"/>
      <c r="C114" s="3"/>
      <c r="D114" s="3"/>
      <c r="E114" s="3"/>
      <c r="F114" s="3"/>
      <c r="G114" s="3"/>
      <c r="H114" s="3"/>
      <c r="I114" s="3"/>
      <c r="J114" s="9"/>
      <c r="K114" s="3"/>
      <c r="L114" s="3"/>
      <c r="M114" s="3"/>
      <c r="N114" s="3"/>
      <c r="O114" s="3"/>
      <c r="P114" s="3"/>
    </row>
    <row r="115" spans="1:16" ht="9.75" customHeight="1" x14ac:dyDescent="0.2">
      <c r="A115" s="14"/>
      <c r="B115" s="16"/>
      <c r="C115" s="3"/>
      <c r="D115" s="9"/>
      <c r="E115" s="3"/>
      <c r="F115" s="3"/>
      <c r="G115" s="3"/>
      <c r="H115" s="3"/>
      <c r="I115" s="3"/>
      <c r="J115" s="9"/>
      <c r="K115" s="3"/>
      <c r="L115" s="3"/>
      <c r="M115" s="3"/>
      <c r="N115" s="3"/>
      <c r="O115" s="3"/>
      <c r="P115" s="3"/>
    </row>
    <row r="116" spans="1:16" ht="9.75" customHeight="1" x14ac:dyDescent="0.2">
      <c r="A116" s="14"/>
      <c r="B116" s="16"/>
      <c r="C116" s="3"/>
      <c r="D116" s="3"/>
      <c r="E116" s="3"/>
      <c r="F116" s="9"/>
      <c r="G116" s="3"/>
      <c r="H116" s="3"/>
      <c r="I116" s="3"/>
      <c r="J116" s="9"/>
      <c r="K116" s="3"/>
      <c r="L116" s="3"/>
      <c r="M116" s="3"/>
      <c r="N116" s="3"/>
      <c r="O116" s="3"/>
      <c r="P116" s="3"/>
    </row>
    <row r="117" spans="1:16" ht="9.75" customHeight="1" x14ac:dyDescent="0.2">
      <c r="A117" s="14"/>
      <c r="B117" s="16"/>
      <c r="C117" s="3"/>
      <c r="D117" s="9"/>
      <c r="E117" s="3"/>
      <c r="F117" s="9"/>
      <c r="G117" s="3"/>
      <c r="H117" s="3"/>
      <c r="I117" s="3"/>
      <c r="J117" s="9"/>
      <c r="K117" s="3"/>
      <c r="L117" s="3"/>
      <c r="M117" s="3"/>
      <c r="N117" s="3"/>
      <c r="O117" s="3"/>
      <c r="P117" s="3"/>
    </row>
    <row r="118" spans="1:16" ht="9.75" customHeight="1" x14ac:dyDescent="0.2">
      <c r="A118" s="14"/>
      <c r="B118" s="16"/>
      <c r="C118" s="3"/>
      <c r="D118" s="3"/>
      <c r="E118" s="3"/>
      <c r="F118" s="9"/>
      <c r="G118" s="3"/>
      <c r="H118" s="9"/>
      <c r="I118" s="3"/>
      <c r="J118" s="9"/>
      <c r="K118" s="3"/>
      <c r="L118" s="3"/>
      <c r="M118" s="3"/>
      <c r="N118" s="3"/>
      <c r="O118" s="3"/>
      <c r="P118" s="3"/>
    </row>
    <row r="119" spans="1:16" ht="9.75" customHeight="1" x14ac:dyDescent="0.2">
      <c r="A119" s="14"/>
      <c r="B119" s="16"/>
      <c r="C119" s="3"/>
      <c r="D119" s="9"/>
      <c r="E119" s="3"/>
      <c r="F119" s="3"/>
      <c r="G119" s="3"/>
      <c r="H119" s="9"/>
      <c r="I119" s="3"/>
      <c r="J119" s="9"/>
      <c r="K119" s="3"/>
      <c r="L119" s="3"/>
      <c r="M119" s="3"/>
      <c r="N119" s="3"/>
      <c r="O119" s="3"/>
      <c r="P119" s="3"/>
    </row>
    <row r="120" spans="1:16" ht="9.75" customHeight="1" x14ac:dyDescent="0.2">
      <c r="A120" s="14"/>
      <c r="B120" s="16"/>
      <c r="C120" s="3"/>
      <c r="D120" s="3"/>
      <c r="E120" s="3"/>
      <c r="F120" s="9"/>
      <c r="G120" s="3"/>
      <c r="H120" s="9"/>
      <c r="I120" s="3"/>
      <c r="J120" s="9"/>
      <c r="K120" s="3"/>
      <c r="L120" s="3"/>
      <c r="M120" s="3"/>
      <c r="N120" s="3"/>
      <c r="O120" s="3"/>
      <c r="P120" s="3"/>
    </row>
    <row r="121" spans="1:16" ht="9.75" customHeight="1" x14ac:dyDescent="0.2">
      <c r="A121" s="14"/>
      <c r="B121" s="16"/>
      <c r="C121" s="3"/>
      <c r="D121" s="9"/>
      <c r="E121" s="3"/>
      <c r="F121" s="9"/>
      <c r="G121" s="3"/>
      <c r="H121" s="9"/>
      <c r="I121" s="3"/>
      <c r="J121" s="3"/>
      <c r="K121" s="3"/>
      <c r="L121" s="3"/>
      <c r="M121" s="3"/>
      <c r="N121" s="3"/>
      <c r="O121" s="3"/>
      <c r="P121" s="3"/>
    </row>
    <row r="122" spans="1:16" ht="9.75" customHeight="1" x14ac:dyDescent="0.2">
      <c r="A122" s="14"/>
      <c r="B122" s="16"/>
      <c r="C122" s="3"/>
      <c r="D122" s="3"/>
      <c r="E122" s="3"/>
      <c r="F122" s="9"/>
      <c r="G122" s="3"/>
      <c r="H122" s="9"/>
      <c r="I122" s="3"/>
      <c r="J122" s="9"/>
      <c r="K122" s="3"/>
      <c r="L122" s="3"/>
      <c r="M122" s="3"/>
      <c r="N122" s="3"/>
      <c r="O122" s="3"/>
      <c r="P122" s="3"/>
    </row>
    <row r="123" spans="1:16" ht="9.75" customHeight="1" x14ac:dyDescent="0.2">
      <c r="A123" s="14"/>
      <c r="B123" s="16"/>
      <c r="C123" s="3"/>
      <c r="D123" s="9"/>
      <c r="E123" s="3"/>
      <c r="F123" s="3"/>
      <c r="G123" s="3"/>
      <c r="H123" s="9"/>
      <c r="I123" s="3"/>
      <c r="J123" s="9"/>
      <c r="K123" s="3"/>
      <c r="L123" s="3"/>
      <c r="M123" s="3"/>
      <c r="N123" s="3"/>
      <c r="O123" s="3"/>
      <c r="P123" s="3"/>
    </row>
    <row r="124" spans="1:16" ht="9.75" customHeight="1" x14ac:dyDescent="0.2">
      <c r="A124" s="14"/>
      <c r="B124" s="16"/>
      <c r="C124" s="3"/>
      <c r="D124" s="3"/>
      <c r="E124" s="3"/>
      <c r="F124" s="9"/>
      <c r="G124" s="3"/>
      <c r="H124" s="9"/>
      <c r="I124" s="3"/>
      <c r="J124" s="9"/>
      <c r="K124" s="3"/>
      <c r="L124" s="3"/>
      <c r="M124" s="3"/>
      <c r="N124" s="3"/>
      <c r="O124" s="3"/>
      <c r="P124" s="3"/>
    </row>
    <row r="125" spans="1:16" ht="9.75" customHeight="1" x14ac:dyDescent="0.2">
      <c r="A125" s="14"/>
      <c r="B125" s="16"/>
      <c r="C125" s="3"/>
      <c r="D125" s="9"/>
      <c r="E125" s="3"/>
      <c r="F125" s="9"/>
      <c r="G125" s="3"/>
      <c r="H125" s="3"/>
      <c r="I125" s="3"/>
      <c r="J125" s="9"/>
      <c r="K125" s="3"/>
      <c r="L125" s="3"/>
      <c r="M125" s="3"/>
      <c r="N125" s="3"/>
      <c r="O125" s="3"/>
      <c r="P125" s="3"/>
    </row>
    <row r="126" spans="1:16" ht="9.75" customHeight="1" x14ac:dyDescent="0.2">
      <c r="A126" s="14"/>
      <c r="B126" s="16"/>
      <c r="C126" s="3"/>
      <c r="D126" s="3"/>
      <c r="E126" s="3"/>
      <c r="F126" s="9"/>
      <c r="G126" s="3"/>
      <c r="H126" s="9"/>
      <c r="I126" s="3"/>
      <c r="J126" s="9"/>
      <c r="K126" s="3"/>
      <c r="L126" s="3"/>
      <c r="M126" s="3"/>
      <c r="N126" s="3"/>
      <c r="O126" s="3"/>
      <c r="P126" s="3"/>
    </row>
    <row r="127" spans="1:16" ht="9.75" customHeight="1" x14ac:dyDescent="0.2">
      <c r="A127" s="14"/>
      <c r="B127" s="16"/>
      <c r="C127" s="3"/>
      <c r="D127" s="9"/>
      <c r="E127" s="3"/>
      <c r="F127" s="3"/>
      <c r="G127" s="3"/>
      <c r="H127" s="9"/>
      <c r="I127" s="3"/>
      <c r="J127" s="9"/>
      <c r="K127" s="3"/>
      <c r="L127" s="3"/>
      <c r="M127" s="3"/>
      <c r="N127" s="3"/>
      <c r="O127" s="3"/>
      <c r="P127" s="3"/>
    </row>
    <row r="128" spans="1:16" ht="9.75" customHeight="1" x14ac:dyDescent="0.2">
      <c r="A128" s="14"/>
      <c r="B128" s="16"/>
      <c r="C128" s="3"/>
      <c r="D128" s="3"/>
      <c r="E128" s="3"/>
      <c r="F128" s="9"/>
      <c r="G128" s="3"/>
      <c r="H128" s="9"/>
      <c r="I128" s="3"/>
      <c r="J128" s="9"/>
      <c r="K128" s="3"/>
      <c r="L128" s="3"/>
      <c r="M128" s="3"/>
      <c r="N128" s="3"/>
      <c r="O128" s="3"/>
      <c r="P128" s="3"/>
    </row>
  </sheetData>
  <phoneticPr fontId="0" type="noConversion"/>
  <printOptions horizontalCentered="1" verticalCentered="1"/>
  <pageMargins left="0.5" right="0.5" top="0.5" bottom="0.5" header="0.5" footer="0.5"/>
  <pageSetup scale="90" orientation="landscape" horizontalDpi="300" verticalDpi="300" r:id="rId1"/>
  <headerFooter alignWithMargins="0">
    <oddHeader>&amp;A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28"/>
  <sheetViews>
    <sheetView workbookViewId="0"/>
  </sheetViews>
  <sheetFormatPr defaultColWidth="11.85546875" defaultRowHeight="12.75" x14ac:dyDescent="0.2"/>
  <cols>
    <col min="1" max="1" width="19.7109375" style="10" customWidth="1"/>
    <col min="2" max="2" width="4.7109375" style="13" customWidth="1"/>
    <col min="3" max="3" width="3.140625" style="1" customWidth="1"/>
    <col min="4" max="4" width="19.7109375" style="1" customWidth="1"/>
    <col min="5" max="5" width="3.140625" style="1" customWidth="1"/>
    <col min="6" max="6" width="19.7109375" style="1" customWidth="1"/>
    <col min="7" max="7" width="3.140625" style="1" customWidth="1"/>
    <col min="8" max="8" width="19.7109375" style="1" customWidth="1"/>
    <col min="9" max="9" width="3.140625" style="1" customWidth="1"/>
    <col min="10" max="10" width="19.7109375" style="1" customWidth="1"/>
    <col min="11" max="11" width="3.140625" style="1" customWidth="1"/>
    <col min="12" max="12" width="19.7109375" style="1" customWidth="1"/>
    <col min="13" max="13" width="3.140625" style="1" customWidth="1"/>
    <col min="14" max="14" width="13.7109375" style="1" customWidth="1"/>
    <col min="15" max="15" width="3.140625" style="1" customWidth="1"/>
    <col min="16" max="16" width="13.7109375" style="1" customWidth="1"/>
  </cols>
  <sheetData>
    <row r="1" spans="1:14" ht="9.75" customHeight="1" x14ac:dyDescent="0.2">
      <c r="H1" s="2"/>
      <c r="M1" s="3"/>
      <c r="N1" s="3"/>
    </row>
    <row r="2" spans="1:14" ht="9.75" customHeight="1" x14ac:dyDescent="0.2">
      <c r="A2" s="10" t="s">
        <v>158</v>
      </c>
      <c r="B2" s="13" t="s">
        <v>237</v>
      </c>
      <c r="C2" s="1">
        <v>67</v>
      </c>
      <c r="H2" s="2"/>
      <c r="M2" s="3"/>
      <c r="N2" s="3"/>
    </row>
    <row r="3" spans="1:14" ht="9.75" customHeight="1" x14ac:dyDescent="0.2">
      <c r="A3" s="21" t="s">
        <v>337</v>
      </c>
      <c r="B3" s="11"/>
      <c r="C3" s="5"/>
      <c r="D3" s="1" t="str">
        <f>IF(C2=C4," ",IF(C2&gt;C4,A2,A4))</f>
        <v>12-1 Imhotep Charter</v>
      </c>
      <c r="E3" s="1">
        <v>51</v>
      </c>
      <c r="H3" s="2"/>
      <c r="M3" s="3"/>
      <c r="N3" s="3"/>
    </row>
    <row r="4" spans="1:14" ht="9.75" customHeight="1" x14ac:dyDescent="0.2">
      <c r="A4" s="12" t="s">
        <v>55</v>
      </c>
      <c r="B4" s="15" t="s">
        <v>257</v>
      </c>
      <c r="C4" s="7">
        <v>35</v>
      </c>
      <c r="D4" s="4"/>
      <c r="E4" s="5"/>
      <c r="H4" s="2"/>
      <c r="M4" s="3"/>
      <c r="N4" s="3"/>
    </row>
    <row r="5" spans="1:14" ht="9.75" customHeight="1" x14ac:dyDescent="0.2">
      <c r="A5" s="13"/>
      <c r="D5" s="22" t="s">
        <v>470</v>
      </c>
      <c r="E5" s="8"/>
      <c r="F5" s="1" t="str">
        <f>IF(E3=E7," ",IF(E3&gt;E7,D3,D7))</f>
        <v>12-1 Imhotep Charter</v>
      </c>
      <c r="G5" s="1">
        <v>42</v>
      </c>
      <c r="H5" s="2"/>
      <c r="M5" s="3"/>
      <c r="N5" s="3"/>
    </row>
    <row r="6" spans="1:14" ht="9.75" customHeight="1" x14ac:dyDescent="0.2">
      <c r="A6" s="10" t="s">
        <v>137</v>
      </c>
      <c r="B6" s="13" t="s">
        <v>260</v>
      </c>
      <c r="C6" s="1">
        <v>38</v>
      </c>
      <c r="D6" s="2"/>
      <c r="E6" s="8"/>
      <c r="F6" s="4"/>
      <c r="G6" s="5"/>
      <c r="H6" s="2"/>
      <c r="M6" s="3"/>
      <c r="N6" s="3"/>
    </row>
    <row r="7" spans="1:14" ht="9.75" customHeight="1" x14ac:dyDescent="0.2">
      <c r="A7" s="21" t="s">
        <v>338</v>
      </c>
      <c r="B7" s="11"/>
      <c r="C7" s="17"/>
      <c r="D7" s="6" t="str">
        <f>IF(C6=C8," ",IF(C6&gt;C8,A6,A8))</f>
        <v>11-1 ND-Green Pond</v>
      </c>
      <c r="E7" s="7">
        <v>40</v>
      </c>
      <c r="F7" s="2"/>
      <c r="G7" s="8"/>
      <c r="H7" s="2"/>
      <c r="M7" s="3"/>
      <c r="N7" s="3"/>
    </row>
    <row r="8" spans="1:14" ht="9.75" customHeight="1" x14ac:dyDescent="0.2">
      <c r="A8" s="12" t="s">
        <v>179</v>
      </c>
      <c r="B8" s="15" t="s">
        <v>269</v>
      </c>
      <c r="C8" s="7">
        <v>35</v>
      </c>
      <c r="D8" s="2"/>
      <c r="F8" s="24"/>
      <c r="G8" s="8"/>
      <c r="H8" s="2"/>
      <c r="M8" s="3"/>
      <c r="N8" s="3"/>
    </row>
    <row r="9" spans="1:14" ht="9.75" customHeight="1" x14ac:dyDescent="0.2">
      <c r="A9" s="13"/>
      <c r="D9" s="2"/>
      <c r="F9" s="22" t="s">
        <v>513</v>
      </c>
      <c r="G9" s="8"/>
      <c r="H9" s="1" t="str">
        <f>IF(G5=G13," ",IF(G5&gt;G13,F5,F13))</f>
        <v>12-1 Imhotep Charter</v>
      </c>
      <c r="I9" s="6">
        <v>47</v>
      </c>
      <c r="M9" s="3"/>
      <c r="N9" s="3"/>
    </row>
    <row r="10" spans="1:14" ht="9.75" customHeight="1" x14ac:dyDescent="0.2">
      <c r="A10" s="10" t="s">
        <v>28</v>
      </c>
      <c r="B10" s="13" t="s">
        <v>270</v>
      </c>
      <c r="C10" s="1">
        <v>64</v>
      </c>
      <c r="D10" s="2"/>
      <c r="F10" s="2"/>
      <c r="G10" s="8"/>
      <c r="H10" s="4"/>
      <c r="I10" s="5"/>
      <c r="M10" s="3"/>
      <c r="N10" s="3"/>
    </row>
    <row r="11" spans="1:14" ht="9.75" customHeight="1" x14ac:dyDescent="0.2">
      <c r="A11" s="21" t="s">
        <v>339</v>
      </c>
      <c r="B11" s="11"/>
      <c r="C11" s="5"/>
      <c r="D11" s="1" t="str">
        <f>IF(C10=C12," ",IF(C10&gt;C12,A10,A12))</f>
        <v>1-2 Devon Prep</v>
      </c>
      <c r="E11" s="1">
        <v>47</v>
      </c>
      <c r="F11" s="2"/>
      <c r="G11" s="8"/>
      <c r="H11" s="9"/>
      <c r="I11" s="8"/>
      <c r="M11" s="3"/>
      <c r="N11" s="3"/>
    </row>
    <row r="12" spans="1:14" ht="9.75" customHeight="1" x14ac:dyDescent="0.2">
      <c r="A12" s="12" t="s">
        <v>438</v>
      </c>
      <c r="B12" s="15" t="s">
        <v>257</v>
      </c>
      <c r="C12" s="7">
        <v>68</v>
      </c>
      <c r="D12" s="4"/>
      <c r="E12" s="5"/>
      <c r="F12" s="2"/>
      <c r="G12" s="8"/>
      <c r="H12" s="9"/>
      <c r="I12" s="8"/>
      <c r="M12" s="3"/>
      <c r="N12" s="3"/>
    </row>
    <row r="13" spans="1:14" ht="9.75" customHeight="1" x14ac:dyDescent="0.2">
      <c r="A13" s="13"/>
      <c r="D13" s="22" t="s">
        <v>471</v>
      </c>
      <c r="E13" s="8"/>
      <c r="F13" s="6" t="str">
        <f>IF(E11=E15," ",IF(E11&gt;E15,D11,D15))</f>
        <v>4-1 Hughesville</v>
      </c>
      <c r="G13" s="7">
        <v>37</v>
      </c>
      <c r="H13" s="9"/>
      <c r="I13" s="8"/>
      <c r="M13" s="3"/>
      <c r="N13" s="3"/>
    </row>
    <row r="14" spans="1:14" ht="9.75" customHeight="1" x14ac:dyDescent="0.2">
      <c r="A14" s="10" t="s">
        <v>177</v>
      </c>
      <c r="B14" s="13" t="s">
        <v>268</v>
      </c>
      <c r="C14" s="1">
        <v>53</v>
      </c>
      <c r="D14" s="2"/>
      <c r="E14" s="8"/>
      <c r="F14" s="2"/>
      <c r="H14" s="9"/>
      <c r="I14" s="8"/>
      <c r="M14" s="3"/>
      <c r="N14" s="3"/>
    </row>
    <row r="15" spans="1:14" ht="9.75" customHeight="1" x14ac:dyDescent="0.2">
      <c r="A15" s="21" t="s">
        <v>340</v>
      </c>
      <c r="B15" s="11"/>
      <c r="C15" s="5"/>
      <c r="D15" s="6" t="str">
        <f>IF(C14=C16," ",IF(C14&gt;C16,A14,A16))</f>
        <v>4-1 Hughesville</v>
      </c>
      <c r="E15" s="7">
        <v>49</v>
      </c>
      <c r="F15" s="2"/>
      <c r="H15" s="9"/>
      <c r="I15" s="8"/>
      <c r="M15" s="3"/>
      <c r="N15" s="3"/>
    </row>
    <row r="16" spans="1:14" ht="9.75" customHeight="1" x14ac:dyDescent="0.2">
      <c r="A16" s="12" t="s">
        <v>182</v>
      </c>
      <c r="B16" s="15" t="s">
        <v>237</v>
      </c>
      <c r="C16" s="7">
        <v>43</v>
      </c>
      <c r="D16" s="2"/>
      <c r="F16" s="2"/>
      <c r="H16" s="24"/>
      <c r="I16" s="8"/>
      <c r="M16" s="3"/>
      <c r="N16" s="3"/>
    </row>
    <row r="17" spans="1:14" ht="9.75" customHeight="1" x14ac:dyDescent="0.2">
      <c r="H17" s="24" t="s">
        <v>531</v>
      </c>
      <c r="I17" s="18"/>
      <c r="J17" s="6" t="str">
        <f>IF(I9=I25," ",IF(I9&gt;I25,H9,H25))</f>
        <v>12-4 Strawberry Mansion</v>
      </c>
      <c r="K17" s="6">
        <v>47</v>
      </c>
      <c r="M17" s="3"/>
      <c r="N17" s="3"/>
    </row>
    <row r="18" spans="1:14" ht="9.75" customHeight="1" x14ac:dyDescent="0.2">
      <c r="A18" s="10" t="s">
        <v>183</v>
      </c>
      <c r="B18" s="13" t="s">
        <v>271</v>
      </c>
      <c r="C18" s="1">
        <v>55</v>
      </c>
      <c r="H18" s="9"/>
      <c r="I18" s="8"/>
      <c r="J18" s="9"/>
      <c r="K18" s="5"/>
      <c r="M18" s="3"/>
      <c r="N18" s="3"/>
    </row>
    <row r="19" spans="1:14" ht="9.75" customHeight="1" x14ac:dyDescent="0.2">
      <c r="A19" s="21" t="s">
        <v>341</v>
      </c>
      <c r="B19" s="11"/>
      <c r="C19" s="19"/>
      <c r="D19" s="1" t="str">
        <f>IF(C18=C20," ",IF(C18&gt;C20,A18,A20))</f>
        <v>2-1 Holy Cross</v>
      </c>
      <c r="E19" s="1">
        <v>63</v>
      </c>
      <c r="H19" s="9"/>
      <c r="I19" s="8"/>
      <c r="J19" s="9"/>
      <c r="K19" s="8"/>
      <c r="M19" s="3"/>
      <c r="N19" s="3"/>
    </row>
    <row r="20" spans="1:14" ht="9.75" customHeight="1" x14ac:dyDescent="0.2">
      <c r="A20" s="12" t="s">
        <v>178</v>
      </c>
      <c r="B20" s="15" t="s">
        <v>253</v>
      </c>
      <c r="C20" s="7">
        <v>42</v>
      </c>
      <c r="D20" s="4"/>
      <c r="E20" s="5"/>
      <c r="H20" s="9"/>
      <c r="I20" s="8"/>
      <c r="J20" s="9"/>
      <c r="K20" s="8"/>
      <c r="M20" s="3"/>
      <c r="N20" s="3"/>
    </row>
    <row r="21" spans="1:14" ht="9.75" customHeight="1" x14ac:dyDescent="0.2">
      <c r="A21" s="13"/>
      <c r="D21" s="22" t="s">
        <v>378</v>
      </c>
      <c r="E21" s="8"/>
      <c r="F21" s="1" t="str">
        <f>IF(E19=E23," ",IF(E19&gt;E23,D19,D23))</f>
        <v>2-1 Holy Cross</v>
      </c>
      <c r="G21" s="1">
        <v>55</v>
      </c>
      <c r="H21" s="9"/>
      <c r="I21" s="8"/>
      <c r="J21" s="9"/>
      <c r="K21" s="8"/>
      <c r="M21" s="3"/>
      <c r="N21" s="3"/>
    </row>
    <row r="22" spans="1:14" ht="9.75" customHeight="1" x14ac:dyDescent="0.2">
      <c r="A22" s="10" t="s">
        <v>157</v>
      </c>
      <c r="B22" s="13" t="s">
        <v>272</v>
      </c>
      <c r="C22" s="1">
        <v>49</v>
      </c>
      <c r="D22" s="2"/>
      <c r="E22" s="8"/>
      <c r="F22" s="4"/>
      <c r="G22" s="5"/>
      <c r="H22" s="9"/>
      <c r="I22" s="8"/>
      <c r="J22" s="9"/>
      <c r="K22" s="8"/>
      <c r="M22" s="3"/>
      <c r="N22" s="3"/>
    </row>
    <row r="23" spans="1:14" ht="9.75" customHeight="1" x14ac:dyDescent="0.2">
      <c r="A23" s="21" t="s">
        <v>342</v>
      </c>
      <c r="B23" s="11"/>
      <c r="C23" s="5"/>
      <c r="D23" s="6" t="str">
        <f>IF(C22=C24," ",IF(C22&gt;C24,A22,A24))</f>
        <v>12-2 West Catholic</v>
      </c>
      <c r="E23" s="7">
        <v>37</v>
      </c>
      <c r="F23" s="2"/>
      <c r="G23" s="8"/>
      <c r="H23" s="9"/>
      <c r="I23" s="8"/>
      <c r="J23" s="9"/>
      <c r="K23" s="8"/>
      <c r="M23" s="3"/>
      <c r="N23" s="3"/>
    </row>
    <row r="24" spans="1:14" ht="9.75" customHeight="1" x14ac:dyDescent="0.2">
      <c r="A24" s="12" t="s">
        <v>138</v>
      </c>
      <c r="B24" s="15" t="s">
        <v>251</v>
      </c>
      <c r="C24" s="7">
        <v>32</v>
      </c>
      <c r="D24" s="2"/>
      <c r="F24" s="24"/>
      <c r="G24" s="8"/>
      <c r="H24" s="9"/>
      <c r="I24" s="8"/>
      <c r="J24" s="9"/>
      <c r="K24" s="8"/>
      <c r="M24" s="3"/>
      <c r="N24" s="3"/>
    </row>
    <row r="25" spans="1:14" ht="9.75" customHeight="1" x14ac:dyDescent="0.2">
      <c r="A25" s="13"/>
      <c r="D25" s="2"/>
      <c r="F25" s="24" t="s">
        <v>514</v>
      </c>
      <c r="G25" s="8"/>
      <c r="H25" s="6" t="str">
        <f>IF(G21=G29," ",IF(G21&gt;G29,F21,F29))</f>
        <v>12-4 Strawberry Mansion</v>
      </c>
      <c r="I25" s="7">
        <v>49</v>
      </c>
      <c r="J25" s="9"/>
      <c r="K25" s="8"/>
      <c r="M25" s="3"/>
      <c r="N25" s="3"/>
    </row>
    <row r="26" spans="1:14" ht="9.75" customHeight="1" x14ac:dyDescent="0.2">
      <c r="A26" s="10" t="s">
        <v>113</v>
      </c>
      <c r="B26" s="13" t="s">
        <v>247</v>
      </c>
      <c r="C26" s="1">
        <v>61</v>
      </c>
      <c r="D26" s="2"/>
      <c r="F26" s="2"/>
      <c r="G26" s="8"/>
      <c r="H26" s="4"/>
      <c r="I26" s="3"/>
      <c r="J26" s="9"/>
      <c r="K26" s="8"/>
      <c r="M26" s="3"/>
      <c r="N26" s="3"/>
    </row>
    <row r="27" spans="1:14" ht="9.75" customHeight="1" x14ac:dyDescent="0.2">
      <c r="A27" s="21" t="s">
        <v>343</v>
      </c>
      <c r="B27" s="11"/>
      <c r="C27" s="5"/>
      <c r="D27" s="1" t="str">
        <f>IF(C26=C28," ",IF(C26&gt;C28,A26,A28))</f>
        <v>1-1 St. Pius X</v>
      </c>
      <c r="E27" s="1">
        <v>54</v>
      </c>
      <c r="F27" s="2"/>
      <c r="G27" s="8"/>
      <c r="H27" s="2"/>
      <c r="I27" s="3"/>
      <c r="J27" s="9"/>
      <c r="K27" s="8"/>
      <c r="M27" s="3"/>
      <c r="N27" s="3"/>
    </row>
    <row r="28" spans="1:14" ht="9.75" customHeight="1" x14ac:dyDescent="0.2">
      <c r="A28" s="12" t="s">
        <v>181</v>
      </c>
      <c r="B28" s="15" t="s">
        <v>270</v>
      </c>
      <c r="C28" s="7">
        <v>43</v>
      </c>
      <c r="D28" s="4"/>
      <c r="E28" s="5"/>
      <c r="F28" s="2"/>
      <c r="G28" s="8"/>
      <c r="H28" s="2"/>
      <c r="I28" s="3"/>
      <c r="J28" s="9"/>
      <c r="K28" s="8"/>
      <c r="M28" s="3"/>
      <c r="N28" s="3"/>
    </row>
    <row r="29" spans="1:14" ht="9.75" customHeight="1" x14ac:dyDescent="0.2">
      <c r="A29" s="13"/>
      <c r="D29" s="22" t="s">
        <v>472</v>
      </c>
      <c r="E29" s="18"/>
      <c r="F29" s="6" t="str">
        <f>IF(E27=E31," ",IF(E27&gt;E31,D27,D31))</f>
        <v>12-4 Strawberry Mansion</v>
      </c>
      <c r="G29" s="7">
        <v>59</v>
      </c>
      <c r="H29" s="2"/>
      <c r="I29" s="3"/>
      <c r="J29" s="9"/>
      <c r="K29" s="8"/>
      <c r="M29" s="3"/>
      <c r="N29" s="3"/>
    </row>
    <row r="30" spans="1:14" ht="9.75" customHeight="1" x14ac:dyDescent="0.2">
      <c r="A30" s="10" t="s">
        <v>54</v>
      </c>
      <c r="B30" s="13" t="s">
        <v>247</v>
      </c>
      <c r="C30" s="1">
        <v>46</v>
      </c>
      <c r="D30" s="2"/>
      <c r="E30" s="8"/>
      <c r="F30" s="2"/>
      <c r="H30" s="2"/>
      <c r="I30" s="3"/>
      <c r="J30" s="9"/>
      <c r="K30" s="8"/>
      <c r="M30" s="3"/>
      <c r="N30" s="3"/>
    </row>
    <row r="31" spans="1:14" ht="9.75" customHeight="1" x14ac:dyDescent="0.2">
      <c r="A31" s="21" t="s">
        <v>344</v>
      </c>
      <c r="B31" s="11"/>
      <c r="C31" s="5"/>
      <c r="D31" s="6" t="str">
        <f>IF(C30=C32," ",IF(C30&gt;C32,A30,A32))</f>
        <v>12-4 Strawberry Mansion</v>
      </c>
      <c r="E31" s="7">
        <v>61</v>
      </c>
      <c r="F31" s="2"/>
      <c r="H31" s="2"/>
      <c r="I31" s="3"/>
      <c r="J31" s="9"/>
      <c r="K31" s="8"/>
      <c r="M31" s="3"/>
      <c r="N31" s="3"/>
    </row>
    <row r="32" spans="1:14" ht="9.75" customHeight="1" x14ac:dyDescent="0.2">
      <c r="A32" s="12" t="s">
        <v>17</v>
      </c>
      <c r="B32" s="15" t="s">
        <v>273</v>
      </c>
      <c r="C32" s="7">
        <v>68</v>
      </c>
      <c r="D32" s="2"/>
      <c r="F32" s="2"/>
      <c r="H32" s="2"/>
      <c r="I32" s="3"/>
      <c r="J32" s="22" t="s">
        <v>0</v>
      </c>
      <c r="K32" s="8"/>
      <c r="M32" s="3"/>
      <c r="N32" s="3"/>
    </row>
    <row r="33" spans="1:15" ht="9.75" customHeight="1" x14ac:dyDescent="0.2">
      <c r="H33" s="2"/>
      <c r="J33" s="22" t="s">
        <v>6</v>
      </c>
      <c r="K33" s="18"/>
      <c r="L33" s="6" t="str">
        <f>IF(K17=K49," ",IF(K17&gt;K49,J17,J49))</f>
        <v>7-3 South Fayette</v>
      </c>
      <c r="M33" s="3"/>
      <c r="N33" s="3"/>
      <c r="O33" s="3"/>
    </row>
    <row r="34" spans="1:15" ht="9.75" customHeight="1" x14ac:dyDescent="0.2">
      <c r="A34" s="10" t="s">
        <v>120</v>
      </c>
      <c r="B34" s="13" t="s">
        <v>274</v>
      </c>
      <c r="C34" s="1">
        <v>61</v>
      </c>
      <c r="H34" s="2"/>
      <c r="K34" s="8"/>
      <c r="L34" s="2"/>
      <c r="M34" s="3"/>
      <c r="N34" s="9"/>
      <c r="O34" s="3"/>
    </row>
    <row r="35" spans="1:15" ht="9.75" customHeight="1" x14ac:dyDescent="0.2">
      <c r="A35" s="21" t="s">
        <v>345</v>
      </c>
      <c r="B35" s="11"/>
      <c r="C35" s="5"/>
      <c r="D35" s="1" t="str">
        <f>IF(C34=C36," ",IF(C34&gt;C36,A34,A36))</f>
        <v>7-1 North Catholic</v>
      </c>
      <c r="E35" s="1">
        <v>58</v>
      </c>
      <c r="H35" s="2"/>
      <c r="J35" s="2"/>
      <c r="K35" s="8"/>
      <c r="L35" s="2"/>
      <c r="M35" s="3"/>
      <c r="N35" s="9"/>
      <c r="O35" s="3"/>
    </row>
    <row r="36" spans="1:15" ht="9.75" customHeight="1" x14ac:dyDescent="0.2">
      <c r="A36" s="12" t="s">
        <v>439</v>
      </c>
      <c r="B36" s="15" t="s">
        <v>287</v>
      </c>
      <c r="C36" s="7">
        <v>46</v>
      </c>
      <c r="D36" s="4"/>
      <c r="E36" s="5"/>
      <c r="H36" s="2"/>
      <c r="J36" s="2"/>
      <c r="K36" s="8"/>
      <c r="L36" s="2"/>
      <c r="M36" s="3"/>
      <c r="N36" s="9"/>
      <c r="O36" s="3"/>
    </row>
    <row r="37" spans="1:15" ht="9.75" customHeight="1" x14ac:dyDescent="0.2">
      <c r="A37" s="13"/>
      <c r="D37" s="22" t="s">
        <v>366</v>
      </c>
      <c r="E37" s="8"/>
      <c r="F37" s="1" t="str">
        <f>IF(E35=E39," ",IF(E35&gt;E39,D35,D39))</f>
        <v>7-1 North Catholic</v>
      </c>
      <c r="G37" s="1">
        <v>35</v>
      </c>
      <c r="H37" s="2"/>
      <c r="J37" s="2"/>
      <c r="K37" s="8"/>
      <c r="L37" s="2"/>
      <c r="M37" s="3"/>
      <c r="N37" s="9"/>
      <c r="O37" s="3"/>
    </row>
    <row r="38" spans="1:15" ht="9.75" customHeight="1" x14ac:dyDescent="0.2">
      <c r="A38" s="10" t="s">
        <v>84</v>
      </c>
      <c r="B38" s="13" t="s">
        <v>243</v>
      </c>
      <c r="C38" s="1">
        <v>31</v>
      </c>
      <c r="D38" s="2"/>
      <c r="E38" s="8"/>
      <c r="F38" s="4"/>
      <c r="G38" s="5"/>
      <c r="H38" s="2"/>
      <c r="J38" s="2"/>
      <c r="K38" s="8"/>
      <c r="L38" s="2"/>
      <c r="M38" s="3"/>
      <c r="N38" s="9"/>
      <c r="O38" s="3"/>
    </row>
    <row r="39" spans="1:15" ht="9.75" customHeight="1" x14ac:dyDescent="0.2">
      <c r="A39" s="21" t="s">
        <v>346</v>
      </c>
      <c r="B39" s="11"/>
      <c r="C39" s="5"/>
      <c r="D39" s="6" t="str">
        <f>IF(C38=C40," ",IF(C38&gt;C40,A38,A40))</f>
        <v>7-4 Shady Side Academy</v>
      </c>
      <c r="E39" s="7">
        <v>38</v>
      </c>
      <c r="F39" s="2"/>
      <c r="G39" s="8"/>
      <c r="H39" s="2"/>
      <c r="J39" s="2"/>
      <c r="K39" s="8"/>
      <c r="L39" s="2"/>
      <c r="M39" s="3"/>
      <c r="N39" s="9"/>
      <c r="O39" s="3"/>
    </row>
    <row r="40" spans="1:15" ht="9.75" customHeight="1" x14ac:dyDescent="0.2">
      <c r="A40" s="12" t="s">
        <v>123</v>
      </c>
      <c r="B40" s="15" t="s">
        <v>275</v>
      </c>
      <c r="C40" s="7">
        <v>46</v>
      </c>
      <c r="D40" s="2"/>
      <c r="F40" s="22"/>
      <c r="G40" s="8"/>
      <c r="H40" s="2"/>
      <c r="J40" s="2"/>
      <c r="K40" s="8"/>
      <c r="L40" s="2"/>
      <c r="M40" s="3"/>
      <c r="N40" s="9"/>
      <c r="O40" s="3"/>
    </row>
    <row r="41" spans="1:15" ht="9.75" customHeight="1" x14ac:dyDescent="0.2">
      <c r="A41" s="13"/>
      <c r="D41" s="2"/>
      <c r="F41" s="24" t="s">
        <v>515</v>
      </c>
      <c r="G41" s="8"/>
      <c r="H41" s="1" t="str">
        <f>IF(G37=G45," ",IF(G37&gt;G45,F37,F45))</f>
        <v>7-3 South Fayette</v>
      </c>
      <c r="I41" s="6">
        <v>54</v>
      </c>
      <c r="J41" s="2"/>
      <c r="K41" s="8"/>
      <c r="L41" s="2"/>
      <c r="M41" s="3"/>
      <c r="N41" s="9"/>
      <c r="O41" s="3"/>
    </row>
    <row r="42" spans="1:15" ht="9.75" customHeight="1" x14ac:dyDescent="0.2">
      <c r="A42" s="10" t="s">
        <v>122</v>
      </c>
      <c r="B42" s="13" t="s">
        <v>234</v>
      </c>
      <c r="C42" s="1">
        <v>77</v>
      </c>
      <c r="D42" s="2"/>
      <c r="F42" s="24"/>
      <c r="G42" s="8"/>
      <c r="H42" s="4"/>
      <c r="I42" s="5"/>
      <c r="J42" s="2"/>
      <c r="K42" s="8"/>
      <c r="L42" s="2"/>
      <c r="M42" s="3"/>
      <c r="N42" s="9"/>
      <c r="O42" s="3"/>
    </row>
    <row r="43" spans="1:15" ht="9.75" customHeight="1" x14ac:dyDescent="0.2">
      <c r="A43" s="21" t="s">
        <v>347</v>
      </c>
      <c r="B43" s="11"/>
      <c r="C43" s="17"/>
      <c r="D43" s="1" t="str">
        <f>IF(C42=C44," ",IF(C42&gt;C44,A42,A44))</f>
        <v>7-3 South Fayette</v>
      </c>
      <c r="E43" s="1">
        <v>56</v>
      </c>
      <c r="F43" s="2"/>
      <c r="G43" s="8"/>
      <c r="H43" s="2"/>
      <c r="I43" s="8"/>
      <c r="J43" s="2"/>
      <c r="K43" s="8"/>
      <c r="L43" s="2"/>
      <c r="M43" s="3"/>
      <c r="N43" s="9"/>
      <c r="O43" s="3"/>
    </row>
    <row r="44" spans="1:15" ht="9.75" customHeight="1" x14ac:dyDescent="0.2">
      <c r="A44" s="12" t="s">
        <v>210</v>
      </c>
      <c r="B44" s="15" t="s">
        <v>262</v>
      </c>
      <c r="C44" s="7">
        <v>37</v>
      </c>
      <c r="D44" s="4"/>
      <c r="E44" s="5"/>
      <c r="F44" s="2"/>
      <c r="G44" s="8"/>
      <c r="H44" s="2"/>
      <c r="I44" s="8"/>
      <c r="J44" s="2"/>
      <c r="K44" s="8"/>
      <c r="L44" s="2"/>
      <c r="M44" s="3"/>
      <c r="N44" s="9"/>
      <c r="O44" s="3"/>
    </row>
    <row r="45" spans="1:15" ht="9.75" customHeight="1" x14ac:dyDescent="0.2">
      <c r="A45" s="13"/>
      <c r="D45" s="22" t="s">
        <v>411</v>
      </c>
      <c r="E45" s="8"/>
      <c r="F45" s="6" t="str">
        <f>IF(E43=E47," ",IF(E43&gt;E47,D43,D47))</f>
        <v>7-3 South Fayette</v>
      </c>
      <c r="G45" s="7">
        <v>59</v>
      </c>
      <c r="H45" s="2"/>
      <c r="I45" s="8"/>
      <c r="J45" s="2"/>
      <c r="K45" s="8"/>
      <c r="L45" s="2"/>
      <c r="M45" s="3"/>
      <c r="N45" s="9"/>
      <c r="O45" s="3"/>
    </row>
    <row r="46" spans="1:15" ht="9.75" customHeight="1" x14ac:dyDescent="0.2">
      <c r="A46" s="10" t="s">
        <v>72</v>
      </c>
      <c r="B46" s="13" t="s">
        <v>247</v>
      </c>
      <c r="C46" s="1">
        <v>34</v>
      </c>
      <c r="D46" s="2"/>
      <c r="E46" s="8"/>
      <c r="F46" s="2"/>
      <c r="H46" s="2"/>
      <c r="I46" s="8"/>
      <c r="J46" s="2"/>
      <c r="K46" s="8"/>
      <c r="L46" s="2"/>
      <c r="M46" s="3"/>
      <c r="N46" s="9"/>
      <c r="O46" s="3"/>
    </row>
    <row r="47" spans="1:15" ht="9.75" customHeight="1" x14ac:dyDescent="0.2">
      <c r="A47" s="21" t="s">
        <v>348</v>
      </c>
      <c r="B47" s="11"/>
      <c r="C47" s="5"/>
      <c r="D47" s="6" t="str">
        <f>IF(C46=C48," ",IF(C46&gt;C48,A46,A48))</f>
        <v>7-5 Washington</v>
      </c>
      <c r="E47" s="7">
        <v>41</v>
      </c>
      <c r="F47" s="2"/>
      <c r="H47" s="2"/>
      <c r="I47" s="8"/>
      <c r="J47" s="2"/>
      <c r="K47" s="8"/>
      <c r="L47" s="2"/>
      <c r="M47" s="3"/>
      <c r="N47" s="9"/>
      <c r="O47" s="3"/>
    </row>
    <row r="48" spans="1:15" ht="9.75" customHeight="1" x14ac:dyDescent="0.2">
      <c r="A48" s="12" t="s">
        <v>124</v>
      </c>
      <c r="B48" s="15" t="s">
        <v>248</v>
      </c>
      <c r="C48" s="7">
        <v>57</v>
      </c>
      <c r="D48" s="2"/>
      <c r="F48" s="2"/>
      <c r="H48" s="22"/>
      <c r="I48" s="8"/>
      <c r="J48" s="2"/>
      <c r="K48" s="8"/>
      <c r="L48" s="2"/>
      <c r="M48" s="3"/>
      <c r="N48" s="9"/>
      <c r="O48" s="3"/>
    </row>
    <row r="49" spans="1:15" ht="9.75" customHeight="1" x14ac:dyDescent="0.2">
      <c r="H49" s="24" t="s">
        <v>523</v>
      </c>
      <c r="I49" s="20"/>
      <c r="J49" s="6" t="str">
        <f>IF(I41=I57," ",IF(I41&gt;I57,H41,H57))</f>
        <v>7-3 South Fayette</v>
      </c>
      <c r="K49" s="7">
        <v>49</v>
      </c>
      <c r="L49" s="2"/>
      <c r="M49" s="3"/>
      <c r="N49" s="9"/>
      <c r="O49" s="3"/>
    </row>
    <row r="50" spans="1:15" ht="9.75" customHeight="1" x14ac:dyDescent="0.2">
      <c r="A50" s="10" t="s">
        <v>211</v>
      </c>
      <c r="B50" s="13" t="s">
        <v>255</v>
      </c>
      <c r="C50" s="1">
        <v>39</v>
      </c>
      <c r="H50" s="2"/>
      <c r="I50" s="8"/>
      <c r="L50" s="2"/>
      <c r="M50" s="3"/>
      <c r="N50" s="9"/>
      <c r="O50" s="3"/>
    </row>
    <row r="51" spans="1:15" ht="9.75" customHeight="1" x14ac:dyDescent="0.2">
      <c r="A51" s="21" t="s">
        <v>349</v>
      </c>
      <c r="B51" s="11"/>
      <c r="C51" s="5"/>
      <c r="D51" s="1" t="str">
        <f>IF(C50=C52," ",IF(C50&gt;C52,A50,A52))</f>
        <v>7-7 Beaver Falls</v>
      </c>
      <c r="E51" s="1">
        <v>46</v>
      </c>
      <c r="H51" s="2"/>
      <c r="I51" s="8"/>
      <c r="L51" s="2"/>
      <c r="M51" s="3"/>
      <c r="N51" s="9"/>
      <c r="O51" s="3"/>
    </row>
    <row r="52" spans="1:15" ht="9.75" customHeight="1" x14ac:dyDescent="0.2">
      <c r="A52" s="12" t="s">
        <v>126</v>
      </c>
      <c r="B52" s="15" t="s">
        <v>276</v>
      </c>
      <c r="C52" s="7">
        <v>69</v>
      </c>
      <c r="D52" s="4"/>
      <c r="E52" s="5"/>
      <c r="H52" s="2"/>
      <c r="I52" s="8"/>
      <c r="L52" s="2"/>
      <c r="M52" s="3"/>
      <c r="N52" s="9"/>
      <c r="O52" s="3"/>
    </row>
    <row r="53" spans="1:15" ht="9.75" customHeight="1" x14ac:dyDescent="0.2">
      <c r="A53" s="13"/>
      <c r="D53" s="22" t="s">
        <v>473</v>
      </c>
      <c r="E53" s="8"/>
      <c r="F53" s="1" t="str">
        <f>IF(E51=E55," ",IF(E51&gt;E55,D51,D55))</f>
        <v>7-2 Rochester</v>
      </c>
      <c r="G53" s="1">
        <v>50</v>
      </c>
      <c r="H53" s="2"/>
      <c r="I53" s="8"/>
      <c r="L53" s="2"/>
      <c r="M53" s="3"/>
      <c r="N53" s="9"/>
      <c r="O53" s="3"/>
    </row>
    <row r="54" spans="1:15" ht="9.75" customHeight="1" x14ac:dyDescent="0.2">
      <c r="A54" s="10" t="s">
        <v>121</v>
      </c>
      <c r="B54" s="13" t="s">
        <v>228</v>
      </c>
      <c r="C54" s="1">
        <v>43</v>
      </c>
      <c r="D54" s="2"/>
      <c r="E54" s="8"/>
      <c r="F54" s="4"/>
      <c r="G54" s="5"/>
      <c r="H54" s="2"/>
      <c r="I54" s="8"/>
      <c r="L54" s="2"/>
      <c r="M54" s="3"/>
      <c r="N54" s="9"/>
      <c r="O54" s="3"/>
    </row>
    <row r="55" spans="1:15" ht="9.75" customHeight="1" x14ac:dyDescent="0.2">
      <c r="A55" s="21" t="s">
        <v>350</v>
      </c>
      <c r="B55" s="11"/>
      <c r="C55" s="17"/>
      <c r="D55" s="6" t="str">
        <f>IF(C54=C56," ",IF(C54&gt;C56,A54,A56))</f>
        <v>7-2 Rochester</v>
      </c>
      <c r="E55" s="7">
        <v>51</v>
      </c>
      <c r="F55" s="2"/>
      <c r="G55" s="8"/>
      <c r="H55" s="2"/>
      <c r="I55" s="8"/>
      <c r="L55" s="2"/>
      <c r="M55" s="3"/>
      <c r="N55" s="9"/>
      <c r="O55" s="3"/>
    </row>
    <row r="56" spans="1:15" ht="9.75" customHeight="1" x14ac:dyDescent="0.2">
      <c r="A56" s="12" t="s">
        <v>86</v>
      </c>
      <c r="B56" s="15" t="s">
        <v>277</v>
      </c>
      <c r="C56" s="7">
        <v>29</v>
      </c>
      <c r="D56" s="2"/>
      <c r="F56" s="2"/>
      <c r="G56" s="8"/>
      <c r="H56" s="2"/>
      <c r="I56" s="8"/>
      <c r="L56" s="2"/>
      <c r="M56" s="3"/>
      <c r="N56" s="9"/>
      <c r="O56" s="3"/>
    </row>
    <row r="57" spans="1:15" ht="9.75" customHeight="1" x14ac:dyDescent="0.2">
      <c r="A57" s="13"/>
      <c r="D57" s="2"/>
      <c r="F57" s="22" t="s">
        <v>516</v>
      </c>
      <c r="G57" s="8"/>
      <c r="H57" s="1" t="str">
        <f>IF(G53=G61," ",IF(G53&gt;G61,F53,F61))</f>
        <v>10-1 Mercyhurst Prep</v>
      </c>
      <c r="I57" s="7">
        <v>41</v>
      </c>
      <c r="L57" s="2"/>
      <c r="M57" s="3"/>
      <c r="N57" s="9"/>
      <c r="O57" s="3"/>
    </row>
    <row r="58" spans="1:15" ht="9.75" customHeight="1" x14ac:dyDescent="0.2">
      <c r="A58" s="10" t="s">
        <v>100</v>
      </c>
      <c r="B58" s="13" t="s">
        <v>243</v>
      </c>
      <c r="C58" s="1">
        <v>45</v>
      </c>
      <c r="D58" s="2"/>
      <c r="F58" s="2"/>
      <c r="G58" s="8"/>
      <c r="H58" s="4"/>
      <c r="L58" s="2"/>
      <c r="M58" s="3"/>
      <c r="N58" s="9"/>
      <c r="O58" s="3"/>
    </row>
    <row r="59" spans="1:15" ht="9.75" customHeight="1" x14ac:dyDescent="0.2">
      <c r="A59" s="21" t="s">
        <v>351</v>
      </c>
      <c r="B59" s="11"/>
      <c r="C59" s="17"/>
      <c r="D59" s="1" t="str">
        <f>IF(C58=C60," ",IF(C58&gt;C60,A58,A60))</f>
        <v>7-6 Greensburg CC</v>
      </c>
      <c r="E59" s="1">
        <v>46</v>
      </c>
      <c r="F59" s="2"/>
      <c r="G59" s="8"/>
      <c r="H59" s="2"/>
      <c r="L59" s="2"/>
      <c r="M59" s="3"/>
      <c r="N59" s="9"/>
      <c r="O59" s="3"/>
    </row>
    <row r="60" spans="1:15" ht="9.75" customHeight="1" x14ac:dyDescent="0.2">
      <c r="A60" s="12" t="s">
        <v>125</v>
      </c>
      <c r="B60" s="15" t="s">
        <v>275</v>
      </c>
      <c r="C60" s="7">
        <v>57</v>
      </c>
      <c r="D60" s="4"/>
      <c r="E60" s="5"/>
      <c r="F60" s="2"/>
      <c r="G60" s="8"/>
      <c r="H60" s="2"/>
      <c r="L60" s="2"/>
      <c r="M60" s="3"/>
      <c r="N60" s="9"/>
      <c r="O60" s="3"/>
    </row>
    <row r="61" spans="1:15" ht="9.75" customHeight="1" x14ac:dyDescent="0.2">
      <c r="A61" s="13"/>
      <c r="D61" s="22" t="s">
        <v>474</v>
      </c>
      <c r="E61" s="18"/>
      <c r="F61" s="6" t="str">
        <f>IF(E59=E63," ",IF(E59&gt;E63,D59,D63))</f>
        <v>10-1 Mercyhurst Prep</v>
      </c>
      <c r="G61" s="7">
        <v>59</v>
      </c>
      <c r="H61" s="2"/>
      <c r="L61" s="2"/>
      <c r="M61" s="3"/>
      <c r="N61" s="9"/>
      <c r="O61" s="3"/>
    </row>
    <row r="62" spans="1:15" ht="9.75" customHeight="1" x14ac:dyDescent="0.2">
      <c r="A62" s="10" t="s">
        <v>85</v>
      </c>
      <c r="B62" s="13" t="s">
        <v>253</v>
      </c>
      <c r="C62" s="1">
        <v>73</v>
      </c>
      <c r="D62" s="2"/>
      <c r="E62" s="8"/>
      <c r="F62" s="2"/>
      <c r="H62" s="2"/>
      <c r="L62" s="2"/>
      <c r="M62" s="3"/>
      <c r="N62" s="9"/>
      <c r="O62" s="3"/>
    </row>
    <row r="63" spans="1:15" ht="9.75" customHeight="1" x14ac:dyDescent="0.2">
      <c r="A63" s="21" t="s">
        <v>352</v>
      </c>
      <c r="B63" s="11"/>
      <c r="C63" s="5"/>
      <c r="D63" s="6" t="str">
        <f>IF(C62=C64," ",IF(C62&gt;C64,A62,A64))</f>
        <v>10-1 Mercyhurst Prep</v>
      </c>
      <c r="E63" s="7">
        <v>52</v>
      </c>
      <c r="F63" s="2"/>
      <c r="H63" s="2"/>
      <c r="L63" s="2"/>
      <c r="M63" s="3"/>
      <c r="N63" s="9"/>
      <c r="O63" s="3"/>
    </row>
    <row r="64" spans="1:15" ht="9.75" customHeight="1" x14ac:dyDescent="0.2">
      <c r="A64" s="12" t="s">
        <v>440</v>
      </c>
      <c r="B64" s="15" t="s">
        <v>277</v>
      </c>
      <c r="C64" s="7">
        <v>42</v>
      </c>
      <c r="D64" s="2"/>
      <c r="F64" s="2"/>
      <c r="H64" s="2"/>
      <c r="L64" s="2"/>
      <c r="M64" s="3"/>
      <c r="N64" s="9"/>
      <c r="O64" s="3"/>
    </row>
    <row r="65" spans="1:16" ht="9.75" customHeight="1" x14ac:dyDescent="0.2">
      <c r="A65" s="14"/>
      <c r="B65" s="16"/>
      <c r="C65" s="3"/>
      <c r="D65" s="3"/>
      <c r="E65" s="3"/>
      <c r="F65" s="3"/>
      <c r="G65" s="3"/>
      <c r="H65" s="3"/>
      <c r="I65" s="3"/>
      <c r="J65" s="9"/>
      <c r="K65" s="3"/>
      <c r="L65" s="3"/>
      <c r="M65" s="3"/>
      <c r="N65" s="9"/>
      <c r="O65" s="3"/>
      <c r="P65" s="3"/>
    </row>
    <row r="66" spans="1:16" ht="9.75" customHeight="1" x14ac:dyDescent="0.2">
      <c r="A66" s="14"/>
      <c r="B66" s="16"/>
      <c r="C66" s="3"/>
      <c r="D66" s="3"/>
      <c r="E66" s="3"/>
      <c r="F66" s="3"/>
      <c r="G66" s="3"/>
      <c r="H66" s="3"/>
      <c r="I66" s="3"/>
      <c r="J66" s="9"/>
      <c r="K66" s="3"/>
      <c r="L66" s="3"/>
      <c r="M66" s="3"/>
      <c r="N66" s="9"/>
      <c r="O66" s="3"/>
      <c r="P66" s="3"/>
    </row>
    <row r="67" spans="1:16" ht="9.75" customHeight="1" x14ac:dyDescent="0.2">
      <c r="A67" s="14"/>
      <c r="B67" s="16"/>
      <c r="C67" s="3"/>
      <c r="D67" s="9"/>
      <c r="E67" s="3"/>
      <c r="F67" s="3"/>
      <c r="G67" s="3"/>
      <c r="H67" s="3"/>
      <c r="I67" s="3"/>
      <c r="J67" s="9"/>
      <c r="K67" s="3"/>
      <c r="L67" s="3"/>
      <c r="M67" s="3"/>
      <c r="N67" s="9"/>
      <c r="O67" s="3"/>
      <c r="P67" s="3"/>
    </row>
    <row r="68" spans="1:16" ht="9.75" customHeight="1" x14ac:dyDescent="0.2">
      <c r="A68" s="14"/>
      <c r="B68" s="16"/>
      <c r="C68" s="3"/>
      <c r="D68" s="3"/>
      <c r="E68" s="3"/>
      <c r="F68" s="9"/>
      <c r="G68" s="3"/>
      <c r="H68" s="3"/>
      <c r="I68" s="3"/>
      <c r="J68" s="9"/>
      <c r="K68" s="3"/>
      <c r="L68" s="3"/>
      <c r="M68" s="3"/>
      <c r="N68" s="9"/>
      <c r="O68" s="3"/>
      <c r="P68" s="3"/>
    </row>
    <row r="69" spans="1:16" ht="9.75" customHeight="1" x14ac:dyDescent="0.2">
      <c r="A69" s="14"/>
      <c r="B69" s="16"/>
      <c r="C69" s="3"/>
      <c r="D69" s="9"/>
      <c r="E69" s="3"/>
      <c r="F69" s="9"/>
      <c r="G69" s="3"/>
      <c r="H69" s="3"/>
      <c r="I69" s="3"/>
      <c r="J69" s="9"/>
      <c r="K69" s="3"/>
      <c r="L69" s="3"/>
      <c r="M69" s="3"/>
      <c r="N69" s="9"/>
      <c r="O69" s="3"/>
      <c r="P69" s="3"/>
    </row>
    <row r="70" spans="1:16" ht="9.75" customHeight="1" x14ac:dyDescent="0.2">
      <c r="A70" s="14"/>
      <c r="B70" s="16"/>
      <c r="C70" s="3"/>
      <c r="D70" s="3"/>
      <c r="E70" s="3"/>
      <c r="F70" s="9"/>
      <c r="G70" s="3"/>
      <c r="H70" s="9"/>
      <c r="I70" s="3"/>
      <c r="J70" s="9"/>
      <c r="K70" s="3"/>
      <c r="L70" s="3"/>
      <c r="M70" s="3"/>
      <c r="N70" s="9"/>
      <c r="O70" s="3"/>
      <c r="P70" s="3"/>
    </row>
    <row r="71" spans="1:16" ht="9.75" customHeight="1" x14ac:dyDescent="0.2">
      <c r="A71" s="14"/>
      <c r="B71" s="16"/>
      <c r="C71" s="3"/>
      <c r="D71" s="9"/>
      <c r="E71" s="3"/>
      <c r="F71" s="3"/>
      <c r="G71" s="3"/>
      <c r="H71" s="9"/>
      <c r="I71" s="3"/>
      <c r="J71" s="9"/>
      <c r="K71" s="3"/>
      <c r="L71" s="3"/>
      <c r="M71" s="3"/>
      <c r="N71" s="9"/>
      <c r="O71" s="3"/>
      <c r="P71" s="3"/>
    </row>
    <row r="72" spans="1:16" ht="9.75" customHeight="1" x14ac:dyDescent="0.2">
      <c r="A72" s="14"/>
      <c r="B72" s="16"/>
      <c r="C72" s="3"/>
      <c r="D72" s="3"/>
      <c r="E72" s="3"/>
      <c r="F72" s="9"/>
      <c r="G72" s="3"/>
      <c r="H72" s="9"/>
      <c r="I72" s="3"/>
      <c r="J72" s="9"/>
      <c r="K72" s="3"/>
      <c r="L72" s="3"/>
      <c r="M72" s="3"/>
      <c r="N72" s="9"/>
      <c r="O72" s="3"/>
      <c r="P72" s="3"/>
    </row>
    <row r="73" spans="1:16" ht="9.75" customHeight="1" x14ac:dyDescent="0.2">
      <c r="A73" s="14"/>
      <c r="B73" s="16"/>
      <c r="C73" s="3"/>
      <c r="D73" s="9"/>
      <c r="E73" s="3"/>
      <c r="F73" s="9"/>
      <c r="G73" s="3"/>
      <c r="H73" s="9"/>
      <c r="I73" s="3"/>
      <c r="J73" s="3"/>
      <c r="K73" s="3"/>
      <c r="L73" s="3"/>
      <c r="M73" s="3"/>
      <c r="N73" s="9"/>
      <c r="O73" s="3"/>
      <c r="P73" s="3"/>
    </row>
    <row r="74" spans="1:16" ht="9.75" customHeight="1" x14ac:dyDescent="0.2">
      <c r="A74" s="14"/>
      <c r="B74" s="16"/>
      <c r="C74" s="3"/>
      <c r="D74" s="3"/>
      <c r="E74" s="3"/>
      <c r="F74" s="9"/>
      <c r="G74" s="3"/>
      <c r="H74" s="9"/>
      <c r="I74" s="3"/>
      <c r="J74" s="9"/>
      <c r="K74" s="3"/>
      <c r="L74" s="3"/>
      <c r="M74" s="3"/>
      <c r="N74" s="9"/>
      <c r="O74" s="3"/>
      <c r="P74" s="3"/>
    </row>
    <row r="75" spans="1:16" ht="9.75" customHeight="1" x14ac:dyDescent="0.2">
      <c r="A75" s="14"/>
      <c r="B75" s="16"/>
      <c r="C75" s="3"/>
      <c r="D75" s="9"/>
      <c r="E75" s="3"/>
      <c r="F75" s="3"/>
      <c r="G75" s="3"/>
      <c r="H75" s="9"/>
      <c r="I75" s="3"/>
      <c r="J75" s="9"/>
      <c r="K75" s="3"/>
      <c r="L75" s="3"/>
      <c r="M75" s="3"/>
      <c r="N75" s="9"/>
      <c r="O75" s="3"/>
      <c r="P75" s="3"/>
    </row>
    <row r="76" spans="1:16" ht="9.75" customHeight="1" x14ac:dyDescent="0.2">
      <c r="A76" s="14"/>
      <c r="B76" s="16"/>
      <c r="C76" s="3"/>
      <c r="D76" s="3"/>
      <c r="E76" s="3"/>
      <c r="F76" s="9"/>
      <c r="G76" s="3"/>
      <c r="H76" s="9"/>
      <c r="I76" s="3"/>
      <c r="J76" s="9"/>
      <c r="K76" s="3"/>
      <c r="L76" s="3"/>
      <c r="M76" s="3"/>
      <c r="N76" s="9"/>
      <c r="O76" s="3"/>
      <c r="P76" s="3"/>
    </row>
    <row r="77" spans="1:16" ht="9.75" customHeight="1" x14ac:dyDescent="0.2">
      <c r="A77" s="14"/>
      <c r="B77" s="16"/>
      <c r="C77" s="3"/>
      <c r="D77" s="9"/>
      <c r="E77" s="3"/>
      <c r="F77" s="9"/>
      <c r="G77" s="3"/>
      <c r="H77" s="3"/>
      <c r="I77" s="3"/>
      <c r="J77" s="9"/>
      <c r="K77" s="3"/>
      <c r="L77" s="3"/>
      <c r="M77" s="3"/>
      <c r="N77" s="9"/>
      <c r="O77" s="3"/>
      <c r="P77" s="3"/>
    </row>
    <row r="78" spans="1:16" ht="9.75" customHeight="1" x14ac:dyDescent="0.2">
      <c r="A78" s="14"/>
      <c r="B78" s="16"/>
      <c r="C78" s="3"/>
      <c r="D78" s="3"/>
      <c r="E78" s="3"/>
      <c r="F78" s="9"/>
      <c r="G78" s="3"/>
      <c r="H78" s="9"/>
      <c r="I78" s="3"/>
      <c r="J78" s="9"/>
      <c r="K78" s="3"/>
      <c r="L78" s="3"/>
      <c r="M78" s="3"/>
      <c r="N78" s="9"/>
      <c r="O78" s="3"/>
      <c r="P78" s="3"/>
    </row>
    <row r="79" spans="1:16" ht="9.75" customHeight="1" x14ac:dyDescent="0.2">
      <c r="A79" s="14"/>
      <c r="B79" s="16"/>
      <c r="C79" s="3"/>
      <c r="D79" s="9"/>
      <c r="E79" s="3"/>
      <c r="F79" s="3"/>
      <c r="G79" s="3"/>
      <c r="H79" s="9"/>
      <c r="I79" s="3"/>
      <c r="J79" s="9"/>
      <c r="K79" s="3"/>
      <c r="L79" s="3"/>
      <c r="M79" s="3"/>
      <c r="N79" s="9"/>
      <c r="O79" s="3"/>
      <c r="P79" s="3"/>
    </row>
    <row r="80" spans="1:16" ht="9.75" customHeight="1" x14ac:dyDescent="0.2">
      <c r="A80" s="14"/>
      <c r="B80" s="16"/>
      <c r="C80" s="3"/>
      <c r="D80" s="3"/>
      <c r="E80" s="3"/>
      <c r="F80" s="9"/>
      <c r="G80" s="3"/>
      <c r="H80" s="9"/>
      <c r="I80" s="3"/>
      <c r="J80" s="9"/>
      <c r="K80" s="3"/>
      <c r="L80" s="3"/>
      <c r="M80" s="3"/>
      <c r="N80" s="9"/>
      <c r="O80" s="3"/>
      <c r="P80" s="3"/>
    </row>
    <row r="81" spans="1:16" ht="9.75" customHeight="1" x14ac:dyDescent="0.2">
      <c r="A81" s="14"/>
      <c r="B81" s="16"/>
      <c r="C81" s="3"/>
      <c r="D81" s="3"/>
      <c r="E81" s="3"/>
      <c r="F81" s="3"/>
      <c r="G81" s="3"/>
      <c r="H81" s="3"/>
      <c r="I81" s="3"/>
      <c r="J81" s="9"/>
      <c r="K81" s="3"/>
      <c r="L81" s="3"/>
      <c r="M81" s="3"/>
      <c r="N81" s="9"/>
      <c r="O81" s="3"/>
      <c r="P81" s="3"/>
    </row>
    <row r="82" spans="1:16" ht="9.75" customHeight="1" x14ac:dyDescent="0.2">
      <c r="A82" s="14"/>
      <c r="B82" s="16"/>
      <c r="C82" s="3"/>
      <c r="D82" s="3"/>
      <c r="E82" s="3"/>
      <c r="F82" s="3"/>
      <c r="G82" s="3"/>
      <c r="H82" s="3"/>
      <c r="I82" s="3"/>
      <c r="J82" s="9"/>
      <c r="K82" s="3"/>
      <c r="L82" s="9"/>
      <c r="M82" s="3"/>
      <c r="N82" s="9"/>
      <c r="O82" s="3"/>
      <c r="P82" s="3"/>
    </row>
    <row r="83" spans="1:16" ht="9.75" customHeight="1" x14ac:dyDescent="0.2">
      <c r="A83" s="14"/>
      <c r="B83" s="16"/>
      <c r="C83" s="3"/>
      <c r="D83" s="9"/>
      <c r="E83" s="3"/>
      <c r="F83" s="3"/>
      <c r="G83" s="3"/>
      <c r="H83" s="3"/>
      <c r="I83" s="3"/>
      <c r="J83" s="9"/>
      <c r="K83" s="3"/>
      <c r="L83" s="9"/>
      <c r="M83" s="3"/>
      <c r="N83" s="9"/>
      <c r="O83" s="3"/>
      <c r="P83" s="3"/>
    </row>
    <row r="84" spans="1:16" ht="9.75" customHeight="1" x14ac:dyDescent="0.2">
      <c r="A84" s="14"/>
      <c r="B84" s="16"/>
      <c r="C84" s="3"/>
      <c r="D84" s="3"/>
      <c r="E84" s="3"/>
      <c r="F84" s="9"/>
      <c r="G84" s="3"/>
      <c r="H84" s="3"/>
      <c r="I84" s="3"/>
      <c r="J84" s="9"/>
      <c r="K84" s="3"/>
      <c r="L84" s="9"/>
      <c r="M84" s="3"/>
      <c r="N84" s="9"/>
      <c r="O84" s="3"/>
      <c r="P84" s="3"/>
    </row>
    <row r="85" spans="1:16" ht="9.75" customHeight="1" x14ac:dyDescent="0.2">
      <c r="A85" s="14"/>
      <c r="B85" s="16"/>
      <c r="C85" s="3"/>
      <c r="D85" s="9"/>
      <c r="E85" s="3"/>
      <c r="F85" s="9"/>
      <c r="G85" s="3"/>
      <c r="H85" s="3"/>
      <c r="I85" s="3"/>
      <c r="J85" s="9"/>
      <c r="K85" s="3"/>
      <c r="L85" s="9"/>
      <c r="M85" s="3"/>
      <c r="N85" s="9"/>
      <c r="O85" s="3"/>
      <c r="P85" s="3"/>
    </row>
    <row r="86" spans="1:16" ht="9.75" customHeight="1" x14ac:dyDescent="0.2">
      <c r="A86" s="14"/>
      <c r="B86" s="16"/>
      <c r="C86" s="3"/>
      <c r="D86" s="3"/>
      <c r="E86" s="3"/>
      <c r="F86" s="9"/>
      <c r="G86" s="3"/>
      <c r="H86" s="9"/>
      <c r="I86" s="3"/>
      <c r="J86" s="9"/>
      <c r="K86" s="3"/>
      <c r="L86" s="9"/>
      <c r="M86" s="3"/>
      <c r="N86" s="9"/>
      <c r="O86" s="3"/>
      <c r="P86" s="3"/>
    </row>
    <row r="87" spans="1:16" ht="9.75" customHeight="1" x14ac:dyDescent="0.2">
      <c r="A87" s="14"/>
      <c r="B87" s="16"/>
      <c r="C87" s="3"/>
      <c r="D87" s="9"/>
      <c r="E87" s="3"/>
      <c r="F87" s="3"/>
      <c r="G87" s="3"/>
      <c r="H87" s="9"/>
      <c r="I87" s="3"/>
      <c r="J87" s="9"/>
      <c r="K87" s="3"/>
      <c r="L87" s="9"/>
      <c r="M87" s="3"/>
      <c r="N87" s="9"/>
      <c r="O87" s="3"/>
      <c r="P87" s="3"/>
    </row>
    <row r="88" spans="1:16" ht="9.75" customHeight="1" x14ac:dyDescent="0.2">
      <c r="A88" s="14"/>
      <c r="B88" s="16"/>
      <c r="C88" s="3"/>
      <c r="D88" s="3"/>
      <c r="E88" s="3"/>
      <c r="F88" s="9"/>
      <c r="G88" s="3"/>
      <c r="H88" s="9"/>
      <c r="I88" s="3"/>
      <c r="J88" s="9"/>
      <c r="K88" s="3"/>
      <c r="L88" s="9"/>
      <c r="M88" s="3"/>
      <c r="N88" s="9"/>
      <c r="O88" s="3"/>
      <c r="P88" s="3"/>
    </row>
    <row r="89" spans="1:16" ht="9.75" customHeight="1" x14ac:dyDescent="0.2">
      <c r="A89" s="14"/>
      <c r="B89" s="16"/>
      <c r="C89" s="3"/>
      <c r="D89" s="9"/>
      <c r="E89" s="3"/>
      <c r="F89" s="9"/>
      <c r="G89" s="3"/>
      <c r="H89" s="9"/>
      <c r="I89" s="3"/>
      <c r="J89" s="3"/>
      <c r="K89" s="3"/>
      <c r="L89" s="9"/>
      <c r="M89" s="3"/>
      <c r="N89" s="9"/>
      <c r="O89" s="3"/>
      <c r="P89" s="3"/>
    </row>
    <row r="90" spans="1:16" ht="9.75" customHeight="1" x14ac:dyDescent="0.2">
      <c r="A90" s="14"/>
      <c r="B90" s="16"/>
      <c r="C90" s="3"/>
      <c r="D90" s="3"/>
      <c r="E90" s="3"/>
      <c r="F90" s="9"/>
      <c r="G90" s="3"/>
      <c r="H90" s="9"/>
      <c r="I90" s="3"/>
      <c r="J90" s="9"/>
      <c r="K90" s="3"/>
      <c r="L90" s="9"/>
      <c r="M90" s="3"/>
      <c r="N90" s="9"/>
      <c r="O90" s="3"/>
      <c r="P90" s="3"/>
    </row>
    <row r="91" spans="1:16" ht="9.75" customHeight="1" x14ac:dyDescent="0.2">
      <c r="A91" s="14"/>
      <c r="B91" s="16"/>
      <c r="C91" s="3"/>
      <c r="D91" s="9"/>
      <c r="E91" s="3"/>
      <c r="F91" s="3"/>
      <c r="G91" s="3"/>
      <c r="H91" s="9"/>
      <c r="I91" s="3"/>
      <c r="J91" s="9"/>
      <c r="K91" s="3"/>
      <c r="L91" s="9"/>
      <c r="M91" s="3"/>
      <c r="N91" s="9"/>
      <c r="O91" s="3"/>
      <c r="P91" s="3"/>
    </row>
    <row r="92" spans="1:16" ht="9.75" customHeight="1" x14ac:dyDescent="0.2">
      <c r="A92" s="14"/>
      <c r="B92" s="16"/>
      <c r="C92" s="3"/>
      <c r="D92" s="3"/>
      <c r="E92" s="3"/>
      <c r="F92" s="9"/>
      <c r="G92" s="3"/>
      <c r="H92" s="9"/>
      <c r="I92" s="3"/>
      <c r="J92" s="9"/>
      <c r="K92" s="3"/>
      <c r="L92" s="9"/>
      <c r="M92" s="3"/>
      <c r="N92" s="9"/>
      <c r="O92" s="3"/>
      <c r="P92" s="3"/>
    </row>
    <row r="93" spans="1:16" ht="9.75" customHeight="1" x14ac:dyDescent="0.2">
      <c r="A93" s="14"/>
      <c r="B93" s="16"/>
      <c r="C93" s="3"/>
      <c r="D93" s="9"/>
      <c r="E93" s="3"/>
      <c r="F93" s="9"/>
      <c r="G93" s="3"/>
      <c r="H93" s="3"/>
      <c r="I93" s="3"/>
      <c r="J93" s="9"/>
      <c r="K93" s="3"/>
      <c r="L93" s="9"/>
      <c r="M93" s="3"/>
      <c r="N93" s="9"/>
      <c r="O93" s="3"/>
      <c r="P93" s="3"/>
    </row>
    <row r="94" spans="1:16" ht="9.75" customHeight="1" x14ac:dyDescent="0.2">
      <c r="A94" s="14"/>
      <c r="B94" s="16"/>
      <c r="C94" s="3"/>
      <c r="D94" s="3"/>
      <c r="E94" s="3"/>
      <c r="F94" s="9"/>
      <c r="G94" s="3"/>
      <c r="H94" s="9"/>
      <c r="I94" s="3"/>
      <c r="J94" s="9"/>
      <c r="K94" s="3"/>
      <c r="L94" s="9"/>
      <c r="M94" s="3"/>
      <c r="N94" s="9"/>
      <c r="O94" s="3"/>
      <c r="P94" s="3"/>
    </row>
    <row r="95" spans="1:16" ht="9.75" customHeight="1" x14ac:dyDescent="0.2">
      <c r="A95" s="14"/>
      <c r="B95" s="16"/>
      <c r="C95" s="3"/>
      <c r="D95" s="9"/>
      <c r="E95" s="3"/>
      <c r="F95" s="3"/>
      <c r="G95" s="3"/>
      <c r="H95" s="9"/>
      <c r="I95" s="3"/>
      <c r="J95" s="9"/>
      <c r="K95" s="3"/>
      <c r="L95" s="9"/>
      <c r="M95" s="3"/>
      <c r="N95" s="9"/>
      <c r="O95" s="3"/>
      <c r="P95" s="3"/>
    </row>
    <row r="96" spans="1:16" ht="9.75" customHeight="1" x14ac:dyDescent="0.2">
      <c r="A96" s="14"/>
      <c r="B96" s="16"/>
      <c r="C96" s="3"/>
      <c r="D96" s="3"/>
      <c r="E96" s="3"/>
      <c r="F96" s="9"/>
      <c r="G96" s="3"/>
      <c r="H96" s="9"/>
      <c r="I96" s="3"/>
      <c r="J96" s="9"/>
      <c r="K96" s="3"/>
      <c r="L96" s="9"/>
      <c r="M96" s="3"/>
      <c r="N96" s="9"/>
      <c r="O96" s="3"/>
      <c r="P96" s="3"/>
    </row>
    <row r="97" spans="1:16" ht="9.75" customHeight="1" x14ac:dyDescent="0.2">
      <c r="A97" s="14"/>
      <c r="B97" s="16"/>
      <c r="C97" s="3"/>
      <c r="D97" s="3"/>
      <c r="E97" s="3"/>
      <c r="F97" s="3"/>
      <c r="G97" s="3"/>
      <c r="H97" s="3"/>
      <c r="I97" s="3"/>
      <c r="J97" s="9"/>
      <c r="K97" s="3"/>
      <c r="L97" s="9"/>
      <c r="M97" s="3"/>
      <c r="N97" s="3"/>
      <c r="O97" s="3"/>
      <c r="P97" s="3"/>
    </row>
    <row r="98" spans="1:16" ht="9.75" customHeight="1" x14ac:dyDescent="0.2">
      <c r="A98" s="14"/>
      <c r="B98" s="16"/>
      <c r="C98" s="3"/>
      <c r="D98" s="3"/>
      <c r="E98" s="3"/>
      <c r="F98" s="3"/>
      <c r="G98" s="3"/>
      <c r="H98" s="3"/>
      <c r="I98" s="3"/>
      <c r="J98" s="9"/>
      <c r="K98" s="3"/>
      <c r="L98" s="9"/>
      <c r="M98" s="3"/>
      <c r="N98" s="3"/>
      <c r="O98" s="3"/>
      <c r="P98" s="3"/>
    </row>
    <row r="99" spans="1:16" ht="9.75" customHeight="1" x14ac:dyDescent="0.2">
      <c r="A99" s="14"/>
      <c r="B99" s="16"/>
      <c r="C99" s="3"/>
      <c r="D99" s="9"/>
      <c r="E99" s="3"/>
      <c r="F99" s="3"/>
      <c r="G99" s="3"/>
      <c r="H99" s="3"/>
      <c r="I99" s="3"/>
      <c r="J99" s="9"/>
      <c r="K99" s="3"/>
      <c r="L99" s="9"/>
      <c r="M99" s="3"/>
      <c r="N99" s="3"/>
      <c r="O99" s="3"/>
      <c r="P99" s="3"/>
    </row>
    <row r="100" spans="1:16" ht="9.75" customHeight="1" x14ac:dyDescent="0.2">
      <c r="A100" s="14"/>
      <c r="B100" s="16"/>
      <c r="C100" s="3"/>
      <c r="D100" s="3"/>
      <c r="E100" s="3"/>
      <c r="F100" s="9"/>
      <c r="G100" s="3"/>
      <c r="H100" s="3"/>
      <c r="I100" s="3"/>
      <c r="J100" s="9"/>
      <c r="K100" s="3"/>
      <c r="L100" s="9"/>
      <c r="M100" s="3"/>
      <c r="N100" s="3"/>
      <c r="O100" s="3"/>
      <c r="P100" s="3"/>
    </row>
    <row r="101" spans="1:16" ht="9.75" customHeight="1" x14ac:dyDescent="0.2">
      <c r="A101" s="14"/>
      <c r="B101" s="16"/>
      <c r="C101" s="3"/>
      <c r="D101" s="9"/>
      <c r="E101" s="3"/>
      <c r="F101" s="9"/>
      <c r="G101" s="3"/>
      <c r="H101" s="3"/>
      <c r="I101" s="3"/>
      <c r="J101" s="9"/>
      <c r="K101" s="3"/>
      <c r="L101" s="9"/>
      <c r="M101" s="3"/>
      <c r="N101" s="3"/>
      <c r="O101" s="3"/>
      <c r="P101" s="3"/>
    </row>
    <row r="102" spans="1:16" ht="9.75" customHeight="1" x14ac:dyDescent="0.2">
      <c r="A102" s="14"/>
      <c r="B102" s="16"/>
      <c r="C102" s="3"/>
      <c r="D102" s="3"/>
      <c r="E102" s="3"/>
      <c r="F102" s="9"/>
      <c r="G102" s="3"/>
      <c r="H102" s="9"/>
      <c r="I102" s="3"/>
      <c r="J102" s="9"/>
      <c r="K102" s="3"/>
      <c r="L102" s="9"/>
      <c r="M102" s="3"/>
      <c r="N102" s="3"/>
      <c r="O102" s="3"/>
      <c r="P102" s="3"/>
    </row>
    <row r="103" spans="1:16" ht="9.75" customHeight="1" x14ac:dyDescent="0.2">
      <c r="A103" s="14"/>
      <c r="B103" s="16"/>
      <c r="C103" s="3"/>
      <c r="D103" s="9"/>
      <c r="E103" s="3"/>
      <c r="F103" s="3"/>
      <c r="G103" s="3"/>
      <c r="H103" s="9"/>
      <c r="I103" s="3"/>
      <c r="J103" s="9"/>
      <c r="K103" s="3"/>
      <c r="L103" s="9"/>
      <c r="M103" s="3"/>
      <c r="N103" s="3"/>
      <c r="O103" s="3"/>
      <c r="P103" s="3"/>
    </row>
    <row r="104" spans="1:16" ht="9.75" customHeight="1" x14ac:dyDescent="0.2">
      <c r="A104" s="14"/>
      <c r="B104" s="16"/>
      <c r="C104" s="3"/>
      <c r="D104" s="3"/>
      <c r="E104" s="3"/>
      <c r="F104" s="9"/>
      <c r="G104" s="3"/>
      <c r="H104" s="9"/>
      <c r="I104" s="3"/>
      <c r="J104" s="9"/>
      <c r="K104" s="3"/>
      <c r="L104" s="9"/>
      <c r="M104" s="3"/>
      <c r="N104" s="3"/>
      <c r="O104" s="3"/>
      <c r="P104" s="3"/>
    </row>
    <row r="105" spans="1:16" ht="9.75" customHeight="1" x14ac:dyDescent="0.2">
      <c r="A105" s="14"/>
      <c r="B105" s="16"/>
      <c r="C105" s="3"/>
      <c r="D105" s="9"/>
      <c r="E105" s="3"/>
      <c r="F105" s="9"/>
      <c r="G105" s="3"/>
      <c r="H105" s="9"/>
      <c r="I105" s="3"/>
      <c r="J105" s="3"/>
      <c r="K105" s="3"/>
      <c r="L105" s="9"/>
      <c r="M105" s="3"/>
      <c r="N105" s="3"/>
      <c r="O105" s="3"/>
      <c r="P105" s="3"/>
    </row>
    <row r="106" spans="1:16" ht="9.75" customHeight="1" x14ac:dyDescent="0.2">
      <c r="A106" s="14"/>
      <c r="B106" s="16"/>
      <c r="C106" s="3"/>
      <c r="D106" s="3"/>
      <c r="E106" s="3"/>
      <c r="F106" s="9"/>
      <c r="G106" s="3"/>
      <c r="H106" s="9"/>
      <c r="I106" s="3"/>
      <c r="J106" s="9"/>
      <c r="K106" s="3"/>
      <c r="L106" s="9"/>
      <c r="M106" s="3"/>
      <c r="N106" s="3"/>
      <c r="O106" s="3"/>
      <c r="P106" s="3"/>
    </row>
    <row r="107" spans="1:16" ht="9.75" customHeight="1" x14ac:dyDescent="0.2">
      <c r="A107" s="14"/>
      <c r="B107" s="16"/>
      <c r="C107" s="3"/>
      <c r="D107" s="9"/>
      <c r="E107" s="3"/>
      <c r="F107" s="3"/>
      <c r="G107" s="3"/>
      <c r="H107" s="9"/>
      <c r="I107" s="3"/>
      <c r="J107" s="9"/>
      <c r="K107" s="3"/>
      <c r="L107" s="9"/>
      <c r="M107" s="3"/>
      <c r="N107" s="3"/>
      <c r="O107" s="3"/>
      <c r="P107" s="3"/>
    </row>
    <row r="108" spans="1:16" ht="9.75" customHeight="1" x14ac:dyDescent="0.2">
      <c r="A108" s="14"/>
      <c r="B108" s="16"/>
      <c r="C108" s="3"/>
      <c r="D108" s="3"/>
      <c r="E108" s="3"/>
      <c r="F108" s="9"/>
      <c r="G108" s="3"/>
      <c r="H108" s="9"/>
      <c r="I108" s="3"/>
      <c r="J108" s="9"/>
      <c r="K108" s="3"/>
      <c r="L108" s="9"/>
      <c r="M108" s="3"/>
      <c r="N108" s="3"/>
      <c r="O108" s="3"/>
      <c r="P108" s="3"/>
    </row>
    <row r="109" spans="1:16" ht="9.75" customHeight="1" x14ac:dyDescent="0.2">
      <c r="A109" s="14"/>
      <c r="B109" s="16"/>
      <c r="C109" s="3"/>
      <c r="D109" s="9"/>
      <c r="E109" s="3"/>
      <c r="F109" s="9"/>
      <c r="G109" s="3"/>
      <c r="H109" s="3"/>
      <c r="I109" s="3"/>
      <c r="J109" s="9"/>
      <c r="K109" s="3"/>
      <c r="L109" s="9"/>
      <c r="M109" s="3"/>
      <c r="N109" s="3"/>
      <c r="O109" s="3"/>
      <c r="P109" s="3"/>
    </row>
    <row r="110" spans="1:16" ht="9.75" customHeight="1" x14ac:dyDescent="0.2">
      <c r="A110" s="14"/>
      <c r="B110" s="16"/>
      <c r="C110" s="3"/>
      <c r="D110" s="3"/>
      <c r="E110" s="3"/>
      <c r="F110" s="9"/>
      <c r="G110" s="3"/>
      <c r="H110" s="9"/>
      <c r="I110" s="3"/>
      <c r="J110" s="9"/>
      <c r="K110" s="3"/>
      <c r="L110" s="9"/>
      <c r="M110" s="3"/>
      <c r="N110" s="3"/>
      <c r="O110" s="3"/>
      <c r="P110" s="3"/>
    </row>
    <row r="111" spans="1:16" ht="9.75" customHeight="1" x14ac:dyDescent="0.2">
      <c r="A111" s="14"/>
      <c r="B111" s="16"/>
      <c r="C111" s="3"/>
      <c r="D111" s="9"/>
      <c r="E111" s="3"/>
      <c r="F111" s="3"/>
      <c r="G111" s="3"/>
      <c r="H111" s="9"/>
      <c r="I111" s="3"/>
      <c r="J111" s="9"/>
      <c r="K111" s="3"/>
      <c r="L111" s="9"/>
      <c r="M111" s="3"/>
      <c r="N111" s="3"/>
      <c r="O111" s="3"/>
      <c r="P111" s="3"/>
    </row>
    <row r="112" spans="1:16" ht="9.75" customHeight="1" x14ac:dyDescent="0.2">
      <c r="A112" s="14"/>
      <c r="B112" s="16"/>
      <c r="C112" s="3"/>
      <c r="D112" s="3"/>
      <c r="E112" s="3"/>
      <c r="F112" s="9"/>
      <c r="G112" s="3"/>
      <c r="H112" s="9"/>
      <c r="I112" s="3"/>
      <c r="J112" s="9"/>
      <c r="K112" s="3"/>
      <c r="L112" s="9"/>
      <c r="M112" s="3"/>
      <c r="N112" s="3"/>
      <c r="O112" s="3"/>
      <c r="P112" s="3"/>
    </row>
    <row r="113" spans="1:16" ht="9.75" customHeight="1" x14ac:dyDescent="0.2">
      <c r="A113" s="14"/>
      <c r="B113" s="16"/>
      <c r="C113" s="3"/>
      <c r="D113" s="3"/>
      <c r="E113" s="3"/>
      <c r="F113" s="3"/>
      <c r="G113" s="3"/>
      <c r="H113" s="3"/>
      <c r="I113" s="3"/>
      <c r="J113" s="9"/>
      <c r="K113" s="3"/>
      <c r="L113" s="3"/>
      <c r="M113" s="3"/>
      <c r="N113" s="3"/>
      <c r="O113" s="3"/>
      <c r="P113" s="3"/>
    </row>
    <row r="114" spans="1:16" ht="9.75" customHeight="1" x14ac:dyDescent="0.2">
      <c r="A114" s="14"/>
      <c r="B114" s="16"/>
      <c r="C114" s="3"/>
      <c r="D114" s="3"/>
      <c r="E114" s="3"/>
      <c r="F114" s="3"/>
      <c r="G114" s="3"/>
      <c r="H114" s="3"/>
      <c r="I114" s="3"/>
      <c r="J114" s="9"/>
      <c r="K114" s="3"/>
      <c r="L114" s="3"/>
      <c r="M114" s="3"/>
      <c r="N114" s="3"/>
      <c r="O114" s="3"/>
      <c r="P114" s="3"/>
    </row>
    <row r="115" spans="1:16" ht="9.75" customHeight="1" x14ac:dyDescent="0.2">
      <c r="A115" s="14"/>
      <c r="B115" s="16"/>
      <c r="C115" s="3"/>
      <c r="D115" s="9"/>
      <c r="E115" s="3"/>
      <c r="F115" s="3"/>
      <c r="G115" s="3"/>
      <c r="H115" s="3"/>
      <c r="I115" s="3"/>
      <c r="J115" s="9"/>
      <c r="K115" s="3"/>
      <c r="L115" s="3"/>
      <c r="M115" s="3"/>
      <c r="N115" s="3"/>
      <c r="O115" s="3"/>
      <c r="P115" s="3"/>
    </row>
    <row r="116" spans="1:16" ht="9.75" customHeight="1" x14ac:dyDescent="0.2">
      <c r="A116" s="14"/>
      <c r="B116" s="16"/>
      <c r="C116" s="3"/>
      <c r="D116" s="3"/>
      <c r="E116" s="3"/>
      <c r="F116" s="9"/>
      <c r="G116" s="3"/>
      <c r="H116" s="3"/>
      <c r="I116" s="3"/>
      <c r="J116" s="9"/>
      <c r="K116" s="3"/>
      <c r="L116" s="3"/>
      <c r="M116" s="3"/>
      <c r="N116" s="3"/>
      <c r="O116" s="3"/>
      <c r="P116" s="3"/>
    </row>
    <row r="117" spans="1:16" ht="9.75" customHeight="1" x14ac:dyDescent="0.2">
      <c r="A117" s="14"/>
      <c r="B117" s="16"/>
      <c r="C117" s="3"/>
      <c r="D117" s="9"/>
      <c r="E117" s="3"/>
      <c r="F117" s="9"/>
      <c r="G117" s="3"/>
      <c r="H117" s="3"/>
      <c r="I117" s="3"/>
      <c r="J117" s="9"/>
      <c r="K117" s="3"/>
      <c r="L117" s="3"/>
      <c r="M117" s="3"/>
      <c r="N117" s="3"/>
      <c r="O117" s="3"/>
      <c r="P117" s="3"/>
    </row>
    <row r="118" spans="1:16" ht="9.75" customHeight="1" x14ac:dyDescent="0.2">
      <c r="A118" s="14"/>
      <c r="B118" s="16"/>
      <c r="C118" s="3"/>
      <c r="D118" s="3"/>
      <c r="E118" s="3"/>
      <c r="F118" s="9"/>
      <c r="G118" s="3"/>
      <c r="H118" s="9"/>
      <c r="I118" s="3"/>
      <c r="J118" s="9"/>
      <c r="K118" s="3"/>
      <c r="L118" s="3"/>
      <c r="M118" s="3"/>
      <c r="N118" s="3"/>
      <c r="O118" s="3"/>
      <c r="P118" s="3"/>
    </row>
    <row r="119" spans="1:16" ht="9.75" customHeight="1" x14ac:dyDescent="0.2">
      <c r="A119" s="14"/>
      <c r="B119" s="16"/>
      <c r="C119" s="3"/>
      <c r="D119" s="9"/>
      <c r="E119" s="3"/>
      <c r="F119" s="3"/>
      <c r="G119" s="3"/>
      <c r="H119" s="9"/>
      <c r="I119" s="3"/>
      <c r="J119" s="9"/>
      <c r="K119" s="3"/>
      <c r="L119" s="3"/>
      <c r="M119" s="3"/>
      <c r="N119" s="3"/>
      <c r="O119" s="3"/>
      <c r="P119" s="3"/>
    </row>
    <row r="120" spans="1:16" ht="9.75" customHeight="1" x14ac:dyDescent="0.2">
      <c r="A120" s="14"/>
      <c r="B120" s="16"/>
      <c r="C120" s="3"/>
      <c r="D120" s="3"/>
      <c r="E120" s="3"/>
      <c r="F120" s="9"/>
      <c r="G120" s="3"/>
      <c r="H120" s="9"/>
      <c r="I120" s="3"/>
      <c r="J120" s="9"/>
      <c r="K120" s="3"/>
      <c r="L120" s="3"/>
      <c r="M120" s="3"/>
      <c r="N120" s="3"/>
      <c r="O120" s="3"/>
      <c r="P120" s="3"/>
    </row>
    <row r="121" spans="1:16" ht="9.75" customHeight="1" x14ac:dyDescent="0.2">
      <c r="A121" s="14"/>
      <c r="B121" s="16"/>
      <c r="C121" s="3"/>
      <c r="D121" s="9"/>
      <c r="E121" s="3"/>
      <c r="F121" s="9"/>
      <c r="G121" s="3"/>
      <c r="H121" s="9"/>
      <c r="I121" s="3"/>
      <c r="J121" s="3"/>
      <c r="K121" s="3"/>
      <c r="L121" s="3"/>
      <c r="M121" s="3"/>
      <c r="N121" s="3"/>
      <c r="O121" s="3"/>
      <c r="P121" s="3"/>
    </row>
    <row r="122" spans="1:16" ht="9.75" customHeight="1" x14ac:dyDescent="0.2">
      <c r="A122" s="14"/>
      <c r="B122" s="16"/>
      <c r="C122" s="3"/>
      <c r="D122" s="3"/>
      <c r="E122" s="3"/>
      <c r="F122" s="9"/>
      <c r="G122" s="3"/>
      <c r="H122" s="9"/>
      <c r="I122" s="3"/>
      <c r="J122" s="9"/>
      <c r="K122" s="3"/>
      <c r="L122" s="3"/>
      <c r="M122" s="3"/>
      <c r="N122" s="3"/>
      <c r="O122" s="3"/>
      <c r="P122" s="3"/>
    </row>
    <row r="123" spans="1:16" ht="9.75" customHeight="1" x14ac:dyDescent="0.2">
      <c r="A123" s="14"/>
      <c r="B123" s="16"/>
      <c r="C123" s="3"/>
      <c r="D123" s="9"/>
      <c r="E123" s="3"/>
      <c r="F123" s="3"/>
      <c r="G123" s="3"/>
      <c r="H123" s="9"/>
      <c r="I123" s="3"/>
      <c r="J123" s="9"/>
      <c r="K123" s="3"/>
      <c r="L123" s="3"/>
      <c r="M123" s="3"/>
      <c r="N123" s="3"/>
      <c r="O123" s="3"/>
      <c r="P123" s="3"/>
    </row>
    <row r="124" spans="1:16" ht="9.75" customHeight="1" x14ac:dyDescent="0.2">
      <c r="A124" s="14"/>
      <c r="B124" s="16"/>
      <c r="C124" s="3"/>
      <c r="D124" s="3"/>
      <c r="E124" s="3"/>
      <c r="F124" s="9"/>
      <c r="G124" s="3"/>
      <c r="H124" s="9"/>
      <c r="I124" s="3"/>
      <c r="J124" s="9"/>
      <c r="K124" s="3"/>
      <c r="L124" s="3"/>
      <c r="M124" s="3"/>
      <c r="N124" s="3"/>
      <c r="O124" s="3"/>
      <c r="P124" s="3"/>
    </row>
    <row r="125" spans="1:16" ht="9.75" customHeight="1" x14ac:dyDescent="0.2">
      <c r="A125" s="14"/>
      <c r="B125" s="16"/>
      <c r="C125" s="3"/>
      <c r="D125" s="9"/>
      <c r="E125" s="3"/>
      <c r="F125" s="9"/>
      <c r="G125" s="3"/>
      <c r="H125" s="3"/>
      <c r="I125" s="3"/>
      <c r="J125" s="9"/>
      <c r="K125" s="3"/>
      <c r="L125" s="3"/>
      <c r="M125" s="3"/>
      <c r="N125" s="3"/>
      <c r="O125" s="3"/>
      <c r="P125" s="3"/>
    </row>
    <row r="126" spans="1:16" ht="9.75" customHeight="1" x14ac:dyDescent="0.2">
      <c r="A126" s="14"/>
      <c r="B126" s="16"/>
      <c r="C126" s="3"/>
      <c r="D126" s="3"/>
      <c r="E126" s="3"/>
      <c r="F126" s="9"/>
      <c r="G126" s="3"/>
      <c r="H126" s="9"/>
      <c r="I126" s="3"/>
      <c r="J126" s="9"/>
      <c r="K126" s="3"/>
      <c r="L126" s="3"/>
      <c r="M126" s="3"/>
      <c r="N126" s="3"/>
      <c r="O126" s="3"/>
      <c r="P126" s="3"/>
    </row>
    <row r="127" spans="1:16" ht="9.75" customHeight="1" x14ac:dyDescent="0.2">
      <c r="A127" s="14"/>
      <c r="B127" s="16"/>
      <c r="C127" s="3"/>
      <c r="D127" s="9"/>
      <c r="E127" s="3"/>
      <c r="F127" s="3"/>
      <c r="G127" s="3"/>
      <c r="H127" s="9"/>
      <c r="I127" s="3"/>
      <c r="J127" s="9"/>
      <c r="K127" s="3"/>
      <c r="L127" s="3"/>
      <c r="M127" s="3"/>
      <c r="N127" s="3"/>
      <c r="O127" s="3"/>
      <c r="P127" s="3"/>
    </row>
    <row r="128" spans="1:16" ht="9.75" customHeight="1" x14ac:dyDescent="0.2">
      <c r="A128" s="14"/>
      <c r="B128" s="16"/>
      <c r="C128" s="3"/>
      <c r="D128" s="3"/>
      <c r="E128" s="3"/>
      <c r="F128" s="9"/>
      <c r="G128" s="3"/>
      <c r="H128" s="9"/>
      <c r="I128" s="3"/>
      <c r="J128" s="9"/>
      <c r="K128" s="3"/>
      <c r="L128" s="3"/>
      <c r="M128" s="3"/>
      <c r="N128" s="3"/>
      <c r="O128" s="3"/>
      <c r="P128" s="3"/>
    </row>
  </sheetData>
  <phoneticPr fontId="0" type="noConversion"/>
  <printOptions horizontalCentered="1" verticalCentered="1"/>
  <pageMargins left="0.5" right="0.5" top="0.5" bottom="0.5" header="0.5" footer="0.5"/>
  <pageSetup scale="90" orientation="landscape" horizontalDpi="300" verticalDpi="300" r:id="rId1"/>
  <headerFooter alignWithMargins="0">
    <oddHeader>&amp;A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28"/>
  <sheetViews>
    <sheetView workbookViewId="0"/>
  </sheetViews>
  <sheetFormatPr defaultColWidth="11.85546875" defaultRowHeight="12.75" x14ac:dyDescent="0.2"/>
  <cols>
    <col min="1" max="1" width="19.7109375" style="10" customWidth="1"/>
    <col min="2" max="2" width="4.7109375" style="13" customWidth="1"/>
    <col min="3" max="3" width="3.42578125" style="1" customWidth="1"/>
    <col min="4" max="4" width="19.7109375" style="1" customWidth="1"/>
    <col min="5" max="5" width="3.140625" style="1" customWidth="1"/>
    <col min="6" max="6" width="19.7109375" style="1" customWidth="1"/>
    <col min="7" max="7" width="3.140625" style="1" customWidth="1"/>
    <col min="8" max="8" width="19.7109375" style="1" customWidth="1"/>
    <col min="9" max="9" width="3.140625" style="1" customWidth="1"/>
    <col min="10" max="10" width="19.7109375" style="1" customWidth="1"/>
    <col min="11" max="11" width="3.140625" style="1" customWidth="1"/>
    <col min="12" max="12" width="19.7109375" style="1" customWidth="1"/>
    <col min="13" max="13" width="3.140625" style="1" customWidth="1"/>
    <col min="14" max="14" width="13.7109375" style="1" customWidth="1"/>
    <col min="15" max="15" width="3.140625" style="1" customWidth="1"/>
    <col min="16" max="16" width="13.7109375" style="1" customWidth="1"/>
  </cols>
  <sheetData>
    <row r="1" spans="1:14" ht="9.75" customHeight="1" x14ac:dyDescent="0.2">
      <c r="H1" s="2"/>
      <c r="M1" s="3"/>
      <c r="N1" s="3"/>
    </row>
    <row r="2" spans="1:14" ht="9.75" customHeight="1" x14ac:dyDescent="0.2">
      <c r="A2" s="10" t="s">
        <v>53</v>
      </c>
      <c r="B2" s="13" t="s">
        <v>278</v>
      </c>
      <c r="C2" s="1">
        <v>51</v>
      </c>
      <c r="H2" s="2"/>
      <c r="M2" s="3"/>
      <c r="N2" s="3"/>
    </row>
    <row r="3" spans="1:14" ht="9.75" customHeight="1" x14ac:dyDescent="0.2">
      <c r="A3" s="21" t="s">
        <v>353</v>
      </c>
      <c r="B3" s="11"/>
      <c r="C3" s="5"/>
      <c r="D3" s="1" t="str">
        <f>IF(C2=C4," ",IF(C2&gt;C4,A2,A4))</f>
        <v>3-1 Reading Central Catholic</v>
      </c>
      <c r="E3" s="1">
        <v>85</v>
      </c>
      <c r="H3" s="2"/>
      <c r="M3" s="3"/>
      <c r="N3" s="3"/>
    </row>
    <row r="4" spans="1:14" ht="9.75" customHeight="1" x14ac:dyDescent="0.2">
      <c r="A4" s="12" t="s">
        <v>76</v>
      </c>
      <c r="B4" s="15" t="s">
        <v>263</v>
      </c>
      <c r="C4" s="7">
        <v>32</v>
      </c>
      <c r="D4" s="4"/>
      <c r="E4" s="5"/>
      <c r="H4" s="2"/>
      <c r="M4" s="3"/>
      <c r="N4" s="3"/>
    </row>
    <row r="5" spans="1:14" ht="9.75" customHeight="1" x14ac:dyDescent="0.2">
      <c r="A5" s="13"/>
      <c r="D5" s="22" t="s">
        <v>380</v>
      </c>
      <c r="E5" s="8"/>
      <c r="F5" s="1" t="str">
        <f>IF(E3=E7," ",IF(E3&gt;E7,D3,D7))</f>
        <v>3-1 Reading Central Catholic</v>
      </c>
      <c r="G5" s="1">
        <v>65</v>
      </c>
      <c r="H5" s="2"/>
      <c r="M5" s="3"/>
      <c r="N5" s="3"/>
    </row>
    <row r="6" spans="1:14" ht="9.75" customHeight="1" x14ac:dyDescent="0.2">
      <c r="A6" s="10" t="s">
        <v>426</v>
      </c>
      <c r="B6" s="13" t="s">
        <v>271</v>
      </c>
      <c r="C6" s="1">
        <v>62</v>
      </c>
      <c r="D6" s="2"/>
      <c r="E6" s="8"/>
      <c r="F6" s="4"/>
      <c r="G6" s="5"/>
      <c r="H6" s="2"/>
      <c r="M6" s="3"/>
      <c r="N6" s="3"/>
    </row>
    <row r="7" spans="1:14" ht="9.75" customHeight="1" x14ac:dyDescent="0.2">
      <c r="A7" s="21" t="s">
        <v>354</v>
      </c>
      <c r="B7" s="11"/>
      <c r="C7" s="5"/>
      <c r="D7" s="6" t="str">
        <f>IF(C6=C8," ",IF(C6&gt;C8,A6,A8))</f>
        <v>12-1 Math Civics &amp; Sciences</v>
      </c>
      <c r="E7" s="7">
        <v>53</v>
      </c>
      <c r="F7" s="2"/>
      <c r="G7" s="8"/>
      <c r="H7" s="2"/>
      <c r="M7" s="3"/>
      <c r="N7" s="3"/>
    </row>
    <row r="8" spans="1:14" ht="9.75" customHeight="1" x14ac:dyDescent="0.2">
      <c r="A8" s="12" t="s">
        <v>441</v>
      </c>
      <c r="B8" s="15" t="s">
        <v>442</v>
      </c>
      <c r="C8" s="7">
        <v>32</v>
      </c>
      <c r="D8" s="2"/>
      <c r="F8" s="24"/>
      <c r="G8" s="8"/>
      <c r="H8" s="2"/>
      <c r="M8" s="3"/>
      <c r="N8" s="3"/>
    </row>
    <row r="9" spans="1:14" ht="9.75" customHeight="1" x14ac:dyDescent="0.2">
      <c r="A9" s="13"/>
      <c r="D9" s="2"/>
      <c r="F9" s="22" t="s">
        <v>472</v>
      </c>
      <c r="G9" s="8"/>
      <c r="H9" s="1" t="str">
        <f>IF(G5=G13," ",IF(G5&gt;G13,F5,F13))</f>
        <v>3-1 Reading Central Catholic</v>
      </c>
      <c r="I9" s="6">
        <v>61</v>
      </c>
      <c r="M9" s="3"/>
      <c r="N9" s="3"/>
    </row>
    <row r="10" spans="1:14" ht="9.75" customHeight="1" x14ac:dyDescent="0.2">
      <c r="A10" s="10" t="s">
        <v>92</v>
      </c>
      <c r="B10" s="13" t="s">
        <v>237</v>
      </c>
      <c r="C10" s="1">
        <v>59</v>
      </c>
      <c r="D10" s="2"/>
      <c r="F10" s="2"/>
      <c r="G10" s="8"/>
      <c r="H10" s="4"/>
      <c r="I10" s="5"/>
      <c r="M10" s="3"/>
      <c r="N10" s="3"/>
    </row>
    <row r="11" spans="1:14" ht="9.75" customHeight="1" x14ac:dyDescent="0.2">
      <c r="A11" s="21" t="s">
        <v>355</v>
      </c>
      <c r="B11" s="11"/>
      <c r="C11" s="5"/>
      <c r="D11" s="1" t="str">
        <f>IF(C10=C12," ",IF(C10&gt;C12,A10,A12))</f>
        <v>11-1 Marian Catholic</v>
      </c>
      <c r="E11" s="1">
        <v>57</v>
      </c>
      <c r="F11" s="2"/>
      <c r="G11" s="8"/>
      <c r="H11" s="9"/>
      <c r="I11" s="8"/>
      <c r="M11" s="3"/>
      <c r="N11" s="3"/>
    </row>
    <row r="12" spans="1:14" ht="9.75" customHeight="1" x14ac:dyDescent="0.2">
      <c r="A12" s="12" t="s">
        <v>176</v>
      </c>
      <c r="B12" s="15" t="s">
        <v>243</v>
      </c>
      <c r="C12" s="7">
        <v>44</v>
      </c>
      <c r="D12" s="4"/>
      <c r="E12" s="5"/>
      <c r="F12" s="2"/>
      <c r="G12" s="8"/>
      <c r="H12" s="9"/>
      <c r="I12" s="8"/>
      <c r="M12" s="3"/>
      <c r="N12" s="3"/>
    </row>
    <row r="13" spans="1:14" ht="9.75" customHeight="1" x14ac:dyDescent="0.2">
      <c r="A13" s="13"/>
      <c r="D13" s="22" t="s">
        <v>475</v>
      </c>
      <c r="E13" s="8"/>
      <c r="F13" s="6" t="str">
        <f>IF(E11=E15," ",IF(E11&gt;E15,D11,D15))</f>
        <v>1-1 Girard College</v>
      </c>
      <c r="G13" s="7">
        <v>54</v>
      </c>
      <c r="H13" s="9"/>
      <c r="I13" s="8"/>
      <c r="M13" s="3"/>
      <c r="N13" s="3"/>
    </row>
    <row r="14" spans="1:14" ht="9.75" customHeight="1" x14ac:dyDescent="0.2">
      <c r="A14" s="10" t="s">
        <v>149</v>
      </c>
      <c r="B14" s="13" t="s">
        <v>254</v>
      </c>
      <c r="C14" s="1">
        <v>54</v>
      </c>
      <c r="D14" s="2"/>
      <c r="E14" s="8"/>
      <c r="F14" s="2"/>
      <c r="H14" s="9"/>
      <c r="I14" s="8"/>
      <c r="M14" s="3"/>
      <c r="N14" s="3"/>
    </row>
    <row r="15" spans="1:14" ht="9.75" customHeight="1" x14ac:dyDescent="0.2">
      <c r="A15" s="21" t="s">
        <v>356</v>
      </c>
      <c r="B15" s="11"/>
      <c r="C15" s="5"/>
      <c r="D15" s="6" t="str">
        <f>IF(C14=C16," ",IF(C14&gt;C16,A14,A16))</f>
        <v>1-1 Girard College</v>
      </c>
      <c r="E15" s="7">
        <v>63</v>
      </c>
      <c r="F15" s="2"/>
      <c r="H15" s="9"/>
      <c r="I15" s="8"/>
      <c r="M15" s="3"/>
      <c r="N15" s="3"/>
    </row>
    <row r="16" spans="1:14" ht="9.75" customHeight="1" x14ac:dyDescent="0.2">
      <c r="A16" s="12" t="s">
        <v>443</v>
      </c>
      <c r="B16" s="15" t="s">
        <v>232</v>
      </c>
      <c r="C16" s="7">
        <v>49</v>
      </c>
      <c r="D16" s="2"/>
      <c r="F16" s="2"/>
      <c r="H16" s="24"/>
      <c r="I16" s="8"/>
      <c r="M16" s="3"/>
      <c r="N16" s="3"/>
    </row>
    <row r="17" spans="1:14" ht="9.75" customHeight="1" x14ac:dyDescent="0.2">
      <c r="H17" s="24" t="s">
        <v>524</v>
      </c>
      <c r="I17" s="18"/>
      <c r="J17" s="6" t="str">
        <f>IF(I9=I25," ",IF(I9&gt;I25,H9,H25))</f>
        <v>3-1 Reading Central Catholic</v>
      </c>
      <c r="K17" s="6">
        <v>35</v>
      </c>
      <c r="M17" s="3"/>
      <c r="N17" s="3"/>
    </row>
    <row r="18" spans="1:14" ht="9.75" customHeight="1" x14ac:dyDescent="0.2">
      <c r="A18" s="10" t="s">
        <v>15</v>
      </c>
      <c r="B18" s="13" t="s">
        <v>279</v>
      </c>
      <c r="C18" s="1">
        <v>54</v>
      </c>
      <c r="H18" s="9"/>
      <c r="I18" s="8"/>
      <c r="J18" s="9"/>
      <c r="K18" s="5"/>
      <c r="M18" s="3"/>
      <c r="N18" s="3"/>
    </row>
    <row r="19" spans="1:14" ht="9.75" customHeight="1" x14ac:dyDescent="0.2">
      <c r="A19" s="21" t="s">
        <v>357</v>
      </c>
      <c r="B19" s="11"/>
      <c r="C19" s="19"/>
      <c r="D19" s="1" t="str">
        <f>IF(C18=C20," ",IF(C18&gt;C20,A18,A20))</f>
        <v>2-1 Old Forge</v>
      </c>
      <c r="E19" s="1">
        <v>37</v>
      </c>
      <c r="H19" s="9"/>
      <c r="I19" s="8"/>
      <c r="J19" s="9"/>
      <c r="K19" s="8"/>
      <c r="M19" s="3"/>
      <c r="N19" s="3"/>
    </row>
    <row r="20" spans="1:14" ht="9.75" customHeight="1" x14ac:dyDescent="0.2">
      <c r="A20" s="12" t="s">
        <v>69</v>
      </c>
      <c r="B20" s="15" t="s">
        <v>277</v>
      </c>
      <c r="C20" s="7">
        <v>46</v>
      </c>
      <c r="D20" s="4"/>
      <c r="E20" s="5"/>
      <c r="H20" s="9"/>
      <c r="I20" s="8"/>
      <c r="J20" s="9"/>
      <c r="K20" s="8"/>
      <c r="M20" s="3"/>
      <c r="N20" s="3"/>
    </row>
    <row r="21" spans="1:14" ht="9.75" customHeight="1" x14ac:dyDescent="0.2">
      <c r="A21" s="13"/>
      <c r="D21" s="22" t="s">
        <v>476</v>
      </c>
      <c r="E21" s="8"/>
      <c r="F21" s="1" t="str">
        <f>IF(E19=E23," ",IF(E19&gt;E23,D19,D23))</f>
        <v>3-2 Greenwood</v>
      </c>
      <c r="G21" s="1">
        <v>45</v>
      </c>
      <c r="H21" s="9"/>
      <c r="I21" s="8"/>
      <c r="J21" s="9"/>
      <c r="K21" s="8"/>
      <c r="M21" s="3"/>
      <c r="N21" s="3"/>
    </row>
    <row r="22" spans="1:14" ht="9.75" customHeight="1" x14ac:dyDescent="0.2">
      <c r="A22" s="10" t="s">
        <v>31</v>
      </c>
      <c r="B22" s="13" t="s">
        <v>228</v>
      </c>
      <c r="C22" s="1">
        <v>51</v>
      </c>
      <c r="D22" s="2"/>
      <c r="E22" s="8"/>
      <c r="F22" s="4"/>
      <c r="G22" s="5"/>
      <c r="H22" s="9"/>
      <c r="I22" s="8"/>
      <c r="J22" s="9"/>
      <c r="K22" s="8"/>
      <c r="M22" s="3"/>
      <c r="N22" s="3"/>
    </row>
    <row r="23" spans="1:14" ht="9.75" customHeight="1" x14ac:dyDescent="0.2">
      <c r="A23" s="21" t="s">
        <v>358</v>
      </c>
      <c r="B23" s="11"/>
      <c r="C23" s="17" t="s">
        <v>457</v>
      </c>
      <c r="D23" s="6" t="str">
        <f>IF(C22=C24," ",IF(C22&gt;C24,A22,A24))</f>
        <v>3-2 Greenwood</v>
      </c>
      <c r="E23" s="7">
        <v>46</v>
      </c>
      <c r="F23" s="2"/>
      <c r="G23" s="8"/>
      <c r="H23" s="9"/>
      <c r="I23" s="8"/>
      <c r="J23" s="9"/>
      <c r="K23" s="8"/>
      <c r="M23" s="3"/>
      <c r="N23" s="3"/>
    </row>
    <row r="24" spans="1:14" ht="9.75" customHeight="1" x14ac:dyDescent="0.2">
      <c r="A24" s="12" t="s">
        <v>280</v>
      </c>
      <c r="B24" s="15" t="s">
        <v>281</v>
      </c>
      <c r="C24" s="7">
        <v>48</v>
      </c>
      <c r="D24" s="2"/>
      <c r="F24" s="24"/>
      <c r="G24" s="8"/>
      <c r="H24" s="9"/>
      <c r="I24" s="8"/>
      <c r="J24" s="9"/>
      <c r="K24" s="8"/>
      <c r="M24" s="3"/>
      <c r="N24" s="3"/>
    </row>
    <row r="25" spans="1:14" ht="9.75" customHeight="1" x14ac:dyDescent="0.2">
      <c r="A25" s="13"/>
      <c r="D25" s="2"/>
      <c r="F25" s="24" t="s">
        <v>502</v>
      </c>
      <c r="G25" s="18"/>
      <c r="H25" s="6" t="str">
        <f>IF(G21=G29," ",IF(G21&gt;G29,F21,F29))</f>
        <v>3-2 Greenwood</v>
      </c>
      <c r="I25" s="7">
        <v>36</v>
      </c>
      <c r="J25" s="9"/>
      <c r="K25" s="8"/>
      <c r="M25" s="3"/>
      <c r="N25" s="3"/>
    </row>
    <row r="26" spans="1:14" ht="9.75" customHeight="1" x14ac:dyDescent="0.2">
      <c r="A26" s="10" t="s">
        <v>175</v>
      </c>
      <c r="B26" s="13" t="s">
        <v>260</v>
      </c>
      <c r="C26" s="1">
        <v>61</v>
      </c>
      <c r="D26" s="2"/>
      <c r="F26" s="2"/>
      <c r="G26" s="8"/>
      <c r="H26" s="4"/>
      <c r="I26" s="3"/>
      <c r="J26" s="9"/>
      <c r="K26" s="8"/>
      <c r="M26" s="3"/>
      <c r="N26" s="3"/>
    </row>
    <row r="27" spans="1:14" ht="9.75" customHeight="1" x14ac:dyDescent="0.2">
      <c r="A27" s="21" t="s">
        <v>359</v>
      </c>
      <c r="B27" s="11"/>
      <c r="C27" s="5"/>
      <c r="D27" s="1" t="str">
        <f>IF(C26=C28," ",IF(C26&gt;C28,A26,A28))</f>
        <v>4-1 Mansfield</v>
      </c>
      <c r="E27" s="1">
        <v>47</v>
      </c>
      <c r="F27" s="2"/>
      <c r="G27" s="8"/>
      <c r="H27" s="2"/>
      <c r="I27" s="3"/>
      <c r="J27" s="9"/>
      <c r="K27" s="8"/>
      <c r="M27" s="3"/>
      <c r="N27" s="3"/>
    </row>
    <row r="28" spans="1:14" ht="9.75" customHeight="1" x14ac:dyDescent="0.2">
      <c r="A28" s="12" t="s">
        <v>91</v>
      </c>
      <c r="B28" s="15" t="s">
        <v>243</v>
      </c>
      <c r="C28" s="7">
        <v>51</v>
      </c>
      <c r="D28" s="4"/>
      <c r="E28" s="5"/>
      <c r="F28" s="2"/>
      <c r="G28" s="8"/>
      <c r="H28" s="2"/>
      <c r="I28" s="3"/>
      <c r="J28" s="9"/>
      <c r="K28" s="8"/>
      <c r="M28" s="3"/>
      <c r="N28" s="3"/>
    </row>
    <row r="29" spans="1:14" ht="9.75" customHeight="1" x14ac:dyDescent="0.2">
      <c r="A29" s="13"/>
      <c r="D29" s="22" t="s">
        <v>477</v>
      </c>
      <c r="E29" s="18" t="s">
        <v>457</v>
      </c>
      <c r="F29" s="6" t="str">
        <f>IF(E27=E31," ",IF(E27&gt;E31,D27,D31))</f>
        <v>3-3 Lebanon Catholic</v>
      </c>
      <c r="G29" s="7">
        <v>30</v>
      </c>
      <c r="H29" s="2"/>
      <c r="I29" s="3"/>
      <c r="J29" s="9"/>
      <c r="K29" s="8"/>
      <c r="M29" s="3"/>
      <c r="N29" s="3"/>
    </row>
    <row r="30" spans="1:14" ht="9.75" customHeight="1" x14ac:dyDescent="0.2">
      <c r="A30" s="10" t="s">
        <v>128</v>
      </c>
      <c r="B30" s="13" t="s">
        <v>263</v>
      </c>
      <c r="C30" s="1">
        <v>35</v>
      </c>
      <c r="D30" s="2"/>
      <c r="E30" s="8"/>
      <c r="F30" s="2"/>
      <c r="H30" s="2"/>
      <c r="I30" s="3"/>
      <c r="J30" s="9"/>
      <c r="K30" s="8"/>
      <c r="M30" s="3"/>
      <c r="N30" s="3"/>
    </row>
    <row r="31" spans="1:14" ht="9.75" customHeight="1" x14ac:dyDescent="0.2">
      <c r="A31" s="21" t="s">
        <v>360</v>
      </c>
      <c r="B31" s="11"/>
      <c r="C31" s="5"/>
      <c r="D31" s="6" t="str">
        <f>IF(C30=C32," ",IF(C30&gt;C32,A30,A32))</f>
        <v>3-3 Lebanon Catholic</v>
      </c>
      <c r="E31" s="7">
        <v>51</v>
      </c>
      <c r="F31" s="2"/>
      <c r="H31" s="2"/>
      <c r="I31" s="3"/>
      <c r="J31" s="9"/>
      <c r="K31" s="8"/>
      <c r="M31" s="3"/>
      <c r="N31" s="3"/>
    </row>
    <row r="32" spans="1:14" ht="9.75" customHeight="1" x14ac:dyDescent="0.2">
      <c r="A32" s="12" t="s">
        <v>33</v>
      </c>
      <c r="B32" s="15" t="s">
        <v>282</v>
      </c>
      <c r="C32" s="7">
        <v>57</v>
      </c>
      <c r="D32" s="2"/>
      <c r="F32" s="2"/>
      <c r="H32" s="2"/>
      <c r="I32" s="3"/>
      <c r="J32" s="22" t="s">
        <v>0</v>
      </c>
      <c r="K32" s="8"/>
      <c r="M32" s="3"/>
      <c r="N32" s="3"/>
    </row>
    <row r="33" spans="1:15" ht="9.75" customHeight="1" x14ac:dyDescent="0.2">
      <c r="H33" s="2"/>
      <c r="J33" s="22" t="s">
        <v>5</v>
      </c>
      <c r="K33" s="8"/>
      <c r="L33" s="6" t="str">
        <f>IF(K17=K49," ",IF(K17&gt;K49,J17,J49))</f>
        <v>7-1 Sewickley Academy</v>
      </c>
      <c r="M33" s="3"/>
      <c r="N33" s="3"/>
      <c r="O33" s="3"/>
    </row>
    <row r="34" spans="1:15" ht="9.75" customHeight="1" x14ac:dyDescent="0.2">
      <c r="A34" s="10" t="s">
        <v>115</v>
      </c>
      <c r="B34" s="13" t="s">
        <v>283</v>
      </c>
      <c r="C34" s="1">
        <v>67</v>
      </c>
      <c r="H34" s="2"/>
      <c r="K34" s="8"/>
      <c r="L34" s="2"/>
      <c r="M34" s="3"/>
      <c r="N34" s="9"/>
      <c r="O34" s="3"/>
    </row>
    <row r="35" spans="1:15" ht="9.75" customHeight="1" x14ac:dyDescent="0.2">
      <c r="A35" s="21" t="s">
        <v>361</v>
      </c>
      <c r="B35" s="11"/>
      <c r="C35" s="5"/>
      <c r="D35" s="1" t="str">
        <f>IF(C34=C36," ",IF(C34&gt;C36,A34,A36))</f>
        <v>7-1 Sewickley Academy</v>
      </c>
      <c r="E35" s="1">
        <v>41</v>
      </c>
      <c r="H35" s="2"/>
      <c r="J35" s="2"/>
      <c r="K35" s="8"/>
      <c r="L35" s="2"/>
      <c r="M35" s="3"/>
      <c r="N35" s="9"/>
      <c r="O35" s="3"/>
    </row>
    <row r="36" spans="1:15" ht="9.75" customHeight="1" x14ac:dyDescent="0.2">
      <c r="A36" s="12" t="s">
        <v>212</v>
      </c>
      <c r="B36" s="15" t="s">
        <v>269</v>
      </c>
      <c r="C36" s="7">
        <v>36</v>
      </c>
      <c r="D36" s="4"/>
      <c r="E36" s="5"/>
      <c r="H36" s="2"/>
      <c r="J36" s="2"/>
      <c r="K36" s="8"/>
      <c r="L36" s="2"/>
      <c r="M36" s="3"/>
      <c r="N36" s="9"/>
      <c r="O36" s="3"/>
    </row>
    <row r="37" spans="1:15" ht="9.75" customHeight="1" x14ac:dyDescent="0.2">
      <c r="A37" s="13"/>
      <c r="D37" s="22" t="s">
        <v>478</v>
      </c>
      <c r="E37" s="8"/>
      <c r="F37" s="1" t="str">
        <f>IF(E35=E39," ",IF(E35&gt;E39,D35,D39))</f>
        <v>7-1 Sewickley Academy</v>
      </c>
      <c r="G37" s="1">
        <v>66</v>
      </c>
      <c r="H37" s="2"/>
      <c r="J37" s="2"/>
      <c r="K37" s="8"/>
      <c r="L37" s="2"/>
      <c r="M37" s="3"/>
      <c r="N37" s="9"/>
      <c r="O37" s="3"/>
    </row>
    <row r="38" spans="1:15" ht="9.75" customHeight="1" x14ac:dyDescent="0.2">
      <c r="A38" s="10" t="s">
        <v>213</v>
      </c>
      <c r="B38" s="13" t="s">
        <v>274</v>
      </c>
      <c r="C38" s="1">
        <v>67</v>
      </c>
      <c r="D38" s="2"/>
      <c r="E38" s="8"/>
      <c r="F38" s="4"/>
      <c r="G38" s="5"/>
      <c r="H38" s="2"/>
      <c r="J38" s="2"/>
      <c r="K38" s="8"/>
      <c r="L38" s="2"/>
      <c r="M38" s="3"/>
      <c r="N38" s="9"/>
      <c r="O38" s="3"/>
    </row>
    <row r="39" spans="1:15" ht="9.75" customHeight="1" x14ac:dyDescent="0.2">
      <c r="A39" s="21" t="s">
        <v>362</v>
      </c>
      <c r="B39" s="11"/>
      <c r="C39" s="5"/>
      <c r="D39" s="6" t="str">
        <f>IF(C38=C40," ",IF(C38&gt;C40,A38,A40))</f>
        <v>9-2 Elk County Catholic</v>
      </c>
      <c r="E39" s="7">
        <v>19</v>
      </c>
      <c r="F39" s="2"/>
      <c r="G39" s="8"/>
      <c r="H39" s="2"/>
      <c r="J39" s="2"/>
      <c r="K39" s="8"/>
      <c r="L39" s="2"/>
      <c r="M39" s="3"/>
      <c r="N39" s="9"/>
      <c r="O39" s="3"/>
    </row>
    <row r="40" spans="1:15" ht="9.75" customHeight="1" x14ac:dyDescent="0.2">
      <c r="A40" s="12" t="s">
        <v>16</v>
      </c>
      <c r="B40" s="15" t="s">
        <v>284</v>
      </c>
      <c r="C40" s="7">
        <v>41</v>
      </c>
      <c r="D40" s="2"/>
      <c r="F40" s="22"/>
      <c r="G40" s="8"/>
      <c r="H40" s="2"/>
      <c r="J40" s="2"/>
      <c r="K40" s="8"/>
      <c r="L40" s="2"/>
      <c r="M40" s="3"/>
      <c r="N40" s="9"/>
      <c r="O40" s="3"/>
    </row>
    <row r="41" spans="1:15" ht="9.75" customHeight="1" x14ac:dyDescent="0.2">
      <c r="A41" s="13"/>
      <c r="D41" s="2"/>
      <c r="F41" s="24" t="s">
        <v>503</v>
      </c>
      <c r="G41" s="8"/>
      <c r="H41" s="1" t="str">
        <f>IF(G37=G45," ",IF(G37&gt;G45,F37,F45))</f>
        <v>7-1 Sewickley Academy</v>
      </c>
      <c r="I41" s="6">
        <v>50</v>
      </c>
      <c r="J41" s="2"/>
      <c r="K41" s="8"/>
      <c r="L41" s="2"/>
      <c r="M41" s="3"/>
      <c r="N41" s="9"/>
      <c r="O41" s="3"/>
    </row>
    <row r="42" spans="1:15" ht="9.75" customHeight="1" x14ac:dyDescent="0.2">
      <c r="A42" s="10" t="s">
        <v>73</v>
      </c>
      <c r="B42" s="13" t="s">
        <v>253</v>
      </c>
      <c r="C42" s="1">
        <v>73</v>
      </c>
      <c r="D42" s="2"/>
      <c r="F42" s="24"/>
      <c r="G42" s="8"/>
      <c r="H42" s="4"/>
      <c r="I42" s="5"/>
      <c r="J42" s="2"/>
      <c r="K42" s="8"/>
      <c r="L42" s="2"/>
      <c r="M42" s="3"/>
      <c r="N42" s="9"/>
      <c r="O42" s="3"/>
    </row>
    <row r="43" spans="1:15" ht="9.75" customHeight="1" x14ac:dyDescent="0.2">
      <c r="A43" s="21" t="s">
        <v>363</v>
      </c>
      <c r="B43" s="11"/>
      <c r="C43" s="17"/>
      <c r="D43" s="1" t="str">
        <f>IF(C42=C44," ",IF(C42&gt;C44,A42,A44))</f>
        <v>5-2 Tussey Mountain</v>
      </c>
      <c r="E43" s="1">
        <v>64</v>
      </c>
      <c r="F43" s="2"/>
      <c r="G43" s="8"/>
      <c r="H43" s="2"/>
      <c r="I43" s="8"/>
      <c r="J43" s="2"/>
      <c r="K43" s="8"/>
      <c r="L43" s="2"/>
      <c r="M43" s="3"/>
      <c r="N43" s="9"/>
      <c r="O43" s="3"/>
    </row>
    <row r="44" spans="1:15" ht="9.75" customHeight="1" x14ac:dyDescent="0.2">
      <c r="A44" s="12" t="s">
        <v>116</v>
      </c>
      <c r="B44" s="15" t="s">
        <v>257</v>
      </c>
      <c r="C44" s="7">
        <v>50</v>
      </c>
      <c r="D44" s="4"/>
      <c r="E44" s="5"/>
      <c r="F44" s="2"/>
      <c r="G44" s="8"/>
      <c r="H44" s="2"/>
      <c r="I44" s="8"/>
      <c r="J44" s="2"/>
      <c r="K44" s="8"/>
      <c r="L44" s="2"/>
      <c r="M44" s="3"/>
      <c r="N44" s="9"/>
      <c r="O44" s="3"/>
    </row>
    <row r="45" spans="1:15" ht="9.75" customHeight="1" x14ac:dyDescent="0.2">
      <c r="A45" s="13"/>
      <c r="D45" s="22" t="s">
        <v>479</v>
      </c>
      <c r="E45" s="8"/>
      <c r="F45" s="6" t="str">
        <f>IF(E43=E47," ",IF(E43&gt;E47,D43,D47))</f>
        <v>5-2 Tussey Mountain</v>
      </c>
      <c r="G45" s="7">
        <v>44</v>
      </c>
      <c r="H45" s="2"/>
      <c r="I45" s="8"/>
      <c r="J45" s="2"/>
      <c r="K45" s="8"/>
      <c r="L45" s="2"/>
      <c r="M45" s="3"/>
      <c r="N45" s="9"/>
      <c r="O45" s="3"/>
    </row>
    <row r="46" spans="1:15" ht="9.75" customHeight="1" x14ac:dyDescent="0.2">
      <c r="A46" s="10" t="s">
        <v>82</v>
      </c>
      <c r="B46" s="13" t="s">
        <v>234</v>
      </c>
      <c r="C46" s="1">
        <v>46</v>
      </c>
      <c r="D46" s="2"/>
      <c r="E46" s="8"/>
      <c r="F46" s="2"/>
      <c r="H46" s="2"/>
      <c r="I46" s="8"/>
      <c r="J46" s="2"/>
      <c r="K46" s="8"/>
      <c r="L46" s="2"/>
      <c r="M46" s="3"/>
      <c r="N46" s="9"/>
      <c r="O46" s="3"/>
    </row>
    <row r="47" spans="1:15" ht="9.75" customHeight="1" x14ac:dyDescent="0.2">
      <c r="A47" s="21" t="s">
        <v>364</v>
      </c>
      <c r="B47" s="11"/>
      <c r="C47" s="5"/>
      <c r="D47" s="6" t="str">
        <f>IF(C46=C48," ",IF(C46&gt;C48,A46,A48))</f>
        <v>10-1 Rocky Grove</v>
      </c>
      <c r="E47" s="7">
        <v>57</v>
      </c>
      <c r="F47" s="2"/>
      <c r="H47" s="2"/>
      <c r="I47" s="8"/>
      <c r="J47" s="2"/>
      <c r="K47" s="8"/>
      <c r="L47" s="2"/>
      <c r="M47" s="3"/>
      <c r="N47" s="9"/>
      <c r="O47" s="3"/>
    </row>
    <row r="48" spans="1:15" ht="9.75" customHeight="1" x14ac:dyDescent="0.2">
      <c r="A48" s="12" t="s">
        <v>214</v>
      </c>
      <c r="B48" s="15" t="s">
        <v>269</v>
      </c>
      <c r="C48" s="7">
        <v>45</v>
      </c>
      <c r="D48" s="2"/>
      <c r="F48" s="2"/>
      <c r="H48" s="22"/>
      <c r="I48" s="8"/>
      <c r="J48" s="2"/>
      <c r="K48" s="8"/>
      <c r="L48" s="2"/>
      <c r="M48" s="3"/>
      <c r="N48" s="9"/>
      <c r="O48" s="3"/>
    </row>
    <row r="49" spans="1:15" ht="9.75" customHeight="1" x14ac:dyDescent="0.2">
      <c r="H49" s="24" t="s">
        <v>525</v>
      </c>
      <c r="I49" s="18"/>
      <c r="J49" s="6" t="str">
        <f>IF(I41=I57," ",IF(I41&gt;I57,H41,H57))</f>
        <v>7-1 Sewickley Academy</v>
      </c>
      <c r="K49" s="7">
        <v>43</v>
      </c>
      <c r="L49" s="2"/>
      <c r="M49" s="3"/>
      <c r="N49" s="9"/>
      <c r="O49" s="3"/>
    </row>
    <row r="50" spans="1:15" ht="9.75" customHeight="1" x14ac:dyDescent="0.2">
      <c r="A50" s="10" t="s">
        <v>74</v>
      </c>
      <c r="B50" s="13" t="s">
        <v>253</v>
      </c>
      <c r="C50" s="1">
        <v>48</v>
      </c>
      <c r="H50" s="2"/>
      <c r="I50" s="8"/>
      <c r="L50" s="2"/>
      <c r="M50" s="3"/>
      <c r="N50" s="9"/>
      <c r="O50" s="3"/>
    </row>
    <row r="51" spans="1:15" ht="9.75" customHeight="1" x14ac:dyDescent="0.2">
      <c r="A51" s="21" t="s">
        <v>365</v>
      </c>
      <c r="B51" s="11"/>
      <c r="C51" s="5"/>
      <c r="D51" s="1" t="str">
        <f>IF(C50=C52," ",IF(C50&gt;C52,A50,A52))</f>
        <v>5-1 Southern Fulton</v>
      </c>
      <c r="E51" s="1">
        <v>60</v>
      </c>
      <c r="H51" s="2"/>
      <c r="I51" s="8"/>
      <c r="L51" s="2"/>
      <c r="M51" s="3"/>
      <c r="N51" s="9"/>
      <c r="O51" s="3"/>
    </row>
    <row r="52" spans="1:15" ht="9.75" customHeight="1" x14ac:dyDescent="0.2">
      <c r="A52" s="12" t="s">
        <v>118</v>
      </c>
      <c r="B52" s="15" t="s">
        <v>285</v>
      </c>
      <c r="C52" s="7">
        <v>43</v>
      </c>
      <c r="D52" s="4"/>
      <c r="E52" s="5"/>
      <c r="H52" s="2"/>
      <c r="I52" s="8"/>
      <c r="L52" s="2"/>
      <c r="M52" s="3"/>
      <c r="N52" s="9"/>
      <c r="O52" s="3"/>
    </row>
    <row r="53" spans="1:15" ht="9.75" customHeight="1" x14ac:dyDescent="0.2">
      <c r="A53" s="13"/>
      <c r="D53" s="22" t="s">
        <v>480</v>
      </c>
      <c r="E53" s="8"/>
      <c r="F53" s="1" t="str">
        <f>IF(E51=E55," ",IF(E51&gt;E55,D51,D55))</f>
        <v>7-2 Lincoln Park</v>
      </c>
      <c r="G53" s="1">
        <v>70</v>
      </c>
      <c r="H53" s="2"/>
      <c r="I53" s="8"/>
      <c r="L53" s="2"/>
      <c r="M53" s="3"/>
      <c r="N53" s="9"/>
      <c r="O53" s="3"/>
    </row>
    <row r="54" spans="1:15" ht="9.75" customHeight="1" x14ac:dyDescent="0.2">
      <c r="A54" s="10" t="s">
        <v>117</v>
      </c>
      <c r="B54" s="13" t="s">
        <v>286</v>
      </c>
      <c r="C54" s="1">
        <v>89</v>
      </c>
      <c r="D54" s="2"/>
      <c r="E54" s="8"/>
      <c r="F54" s="4"/>
      <c r="G54" s="5"/>
      <c r="H54" s="2"/>
      <c r="I54" s="8"/>
      <c r="L54" s="2"/>
      <c r="M54" s="3"/>
      <c r="N54" s="9"/>
      <c r="O54" s="3"/>
    </row>
    <row r="55" spans="1:15" ht="9.75" customHeight="1" x14ac:dyDescent="0.2">
      <c r="A55" s="21" t="s">
        <v>366</v>
      </c>
      <c r="B55" s="11"/>
      <c r="C55" s="17"/>
      <c r="D55" s="6" t="str">
        <f>IF(C54=C56," ",IF(C54&gt;C56,A54,A56))</f>
        <v>7-2 Lincoln Park</v>
      </c>
      <c r="E55" s="7">
        <v>69</v>
      </c>
      <c r="F55" s="2"/>
      <c r="G55" s="8"/>
      <c r="H55" s="2"/>
      <c r="I55" s="8"/>
      <c r="L55" s="2"/>
      <c r="M55" s="3"/>
      <c r="N55" s="9"/>
      <c r="O55" s="3"/>
    </row>
    <row r="56" spans="1:15" ht="9.75" customHeight="1" x14ac:dyDescent="0.2">
      <c r="A56" s="12" t="s">
        <v>75</v>
      </c>
      <c r="B56" s="15" t="s">
        <v>234</v>
      </c>
      <c r="C56" s="7">
        <v>53</v>
      </c>
      <c r="D56" s="2"/>
      <c r="F56" s="2"/>
      <c r="G56" s="8"/>
      <c r="H56" s="2"/>
      <c r="I56" s="8"/>
      <c r="L56" s="2"/>
      <c r="M56" s="3"/>
      <c r="N56" s="9"/>
      <c r="O56" s="3"/>
    </row>
    <row r="57" spans="1:15" ht="9.75" customHeight="1" x14ac:dyDescent="0.2">
      <c r="A57" s="13"/>
      <c r="D57" s="2"/>
      <c r="F57" s="22" t="s">
        <v>366</v>
      </c>
      <c r="G57" s="8"/>
      <c r="H57" s="1" t="str">
        <f>IF(G53=G61," ",IF(G53&gt;G61,F53,F61))</f>
        <v>7-2 Lincoln Park</v>
      </c>
      <c r="I57" s="7">
        <v>47</v>
      </c>
      <c r="L57" s="2"/>
      <c r="M57" s="3"/>
      <c r="N57" s="9"/>
      <c r="O57" s="3"/>
    </row>
    <row r="58" spans="1:15" ht="9.75" customHeight="1" x14ac:dyDescent="0.2">
      <c r="A58" s="10" t="s">
        <v>127</v>
      </c>
      <c r="B58" s="13" t="s">
        <v>253</v>
      </c>
      <c r="C58" s="1">
        <v>67</v>
      </c>
      <c r="D58" s="2"/>
      <c r="F58" s="2"/>
      <c r="G58" s="8"/>
      <c r="H58" s="4"/>
      <c r="L58" s="2"/>
      <c r="M58" s="3"/>
      <c r="N58" s="9"/>
      <c r="O58" s="3"/>
    </row>
    <row r="59" spans="1:15" ht="9.75" customHeight="1" x14ac:dyDescent="0.2">
      <c r="A59" s="21" t="s">
        <v>367</v>
      </c>
      <c r="B59" s="11"/>
      <c r="C59" s="17"/>
      <c r="D59" s="1" t="str">
        <f>IF(C58=C60," ",IF(C58&gt;C60,A58,A60))</f>
        <v>6-1 Conemaugh Valley</v>
      </c>
      <c r="E59" s="1">
        <v>41</v>
      </c>
      <c r="F59" s="2"/>
      <c r="G59" s="8"/>
      <c r="H59" s="2"/>
      <c r="L59" s="2"/>
      <c r="M59" s="3"/>
      <c r="N59" s="9"/>
      <c r="O59" s="3"/>
    </row>
    <row r="60" spans="1:15" ht="9.75" customHeight="1" x14ac:dyDescent="0.2">
      <c r="A60" s="12" t="s">
        <v>83</v>
      </c>
      <c r="B60" s="15" t="s">
        <v>247</v>
      </c>
      <c r="C60" s="7">
        <v>33</v>
      </c>
      <c r="D60" s="4"/>
      <c r="E60" s="5"/>
      <c r="F60" s="2"/>
      <c r="G60" s="8"/>
      <c r="H60" s="2"/>
      <c r="L60" s="2"/>
      <c r="M60" s="3"/>
      <c r="N60" s="9"/>
      <c r="O60" s="3"/>
    </row>
    <row r="61" spans="1:15" ht="9.75" customHeight="1" x14ac:dyDescent="0.2">
      <c r="A61" s="13"/>
      <c r="D61" s="22" t="s">
        <v>361</v>
      </c>
      <c r="E61" s="18"/>
      <c r="F61" s="6" t="str">
        <f>IF(E59=E63," ",IF(E59&gt;E63,D59,D63))</f>
        <v>7-5 Neshannock</v>
      </c>
      <c r="G61" s="7">
        <v>53</v>
      </c>
      <c r="H61" s="2"/>
      <c r="L61" s="2"/>
      <c r="M61" s="3"/>
      <c r="N61" s="9"/>
      <c r="O61" s="3"/>
    </row>
    <row r="62" spans="1:15" ht="9.75" customHeight="1" x14ac:dyDescent="0.2">
      <c r="A62" s="10" t="s">
        <v>215</v>
      </c>
      <c r="B62" s="13" t="s">
        <v>271</v>
      </c>
      <c r="C62" s="1">
        <v>50</v>
      </c>
      <c r="D62" s="2"/>
      <c r="E62" s="8"/>
      <c r="F62" s="2"/>
      <c r="H62" s="2"/>
      <c r="L62" s="2"/>
      <c r="M62" s="3"/>
      <c r="N62" s="9"/>
      <c r="O62" s="3"/>
    </row>
    <row r="63" spans="1:15" ht="9.75" customHeight="1" x14ac:dyDescent="0.2">
      <c r="A63" s="21" t="s">
        <v>368</v>
      </c>
      <c r="B63" s="11"/>
      <c r="C63" s="5"/>
      <c r="D63" s="6" t="str">
        <f>IF(C62=C64," ",IF(C62&gt;C64,A62,A64))</f>
        <v>7-5 Neshannock</v>
      </c>
      <c r="E63" s="7">
        <v>62</v>
      </c>
      <c r="F63" s="2"/>
      <c r="H63" s="2"/>
      <c r="L63" s="2"/>
      <c r="M63" s="3"/>
      <c r="N63" s="9"/>
      <c r="O63" s="3"/>
    </row>
    <row r="64" spans="1:15" ht="9.75" customHeight="1" x14ac:dyDescent="0.2">
      <c r="A64" s="12" t="s">
        <v>119</v>
      </c>
      <c r="B64" s="15" t="s">
        <v>251</v>
      </c>
      <c r="C64" s="7">
        <v>63</v>
      </c>
      <c r="D64" s="2"/>
      <c r="F64" s="2"/>
      <c r="H64" s="2"/>
      <c r="L64" s="2"/>
      <c r="M64" s="3"/>
      <c r="N64" s="9"/>
      <c r="O64" s="3"/>
    </row>
    <row r="65" spans="1:16" ht="9.75" customHeight="1" x14ac:dyDescent="0.2">
      <c r="A65" s="14"/>
      <c r="B65" s="16"/>
      <c r="C65" s="23"/>
      <c r="D65" s="3"/>
      <c r="E65" s="3"/>
      <c r="F65" s="3"/>
      <c r="G65" s="3"/>
      <c r="H65" s="3"/>
      <c r="I65" s="3"/>
      <c r="J65" s="9"/>
      <c r="K65" s="3"/>
      <c r="L65" s="3"/>
      <c r="M65" s="3"/>
      <c r="N65" s="9"/>
      <c r="O65" s="3"/>
      <c r="P65" s="3"/>
    </row>
    <row r="66" spans="1:16" ht="9.75" customHeight="1" x14ac:dyDescent="0.2">
      <c r="A66" s="14"/>
      <c r="B66" s="16"/>
      <c r="C66" s="3"/>
      <c r="D66" s="3"/>
      <c r="E66" s="3"/>
      <c r="F66" s="3"/>
      <c r="G66" s="3"/>
      <c r="H66" s="3"/>
      <c r="I66" s="3"/>
      <c r="J66" s="9"/>
      <c r="K66" s="3"/>
      <c r="L66" s="3"/>
      <c r="M66" s="3"/>
      <c r="N66" s="9"/>
      <c r="O66" s="3"/>
      <c r="P66" s="3"/>
    </row>
    <row r="67" spans="1:16" ht="9.75" customHeight="1" x14ac:dyDescent="0.2">
      <c r="A67" s="14"/>
      <c r="B67" s="16"/>
      <c r="C67" s="3"/>
      <c r="D67" s="9"/>
      <c r="E67" s="3"/>
      <c r="F67" s="3"/>
      <c r="G67" s="3"/>
      <c r="H67" s="3"/>
      <c r="I67" s="3"/>
      <c r="J67" s="9"/>
      <c r="K67" s="3"/>
      <c r="L67" s="3"/>
      <c r="M67" s="3"/>
      <c r="N67" s="9"/>
      <c r="O67" s="3"/>
      <c r="P67" s="3"/>
    </row>
    <row r="68" spans="1:16" ht="9.75" customHeight="1" x14ac:dyDescent="0.2">
      <c r="A68" s="14"/>
      <c r="B68" s="16"/>
      <c r="C68" s="3"/>
      <c r="D68" s="3"/>
      <c r="E68" s="3"/>
      <c r="F68" s="9"/>
      <c r="G68" s="3"/>
      <c r="H68" s="3"/>
      <c r="I68" s="3"/>
      <c r="J68" s="9"/>
      <c r="K68" s="3"/>
      <c r="L68" s="3"/>
      <c r="M68" s="3"/>
      <c r="N68" s="9"/>
      <c r="O68" s="3"/>
      <c r="P68" s="3"/>
    </row>
    <row r="69" spans="1:16" ht="9.75" customHeight="1" x14ac:dyDescent="0.2">
      <c r="A69" s="14"/>
      <c r="B69" s="16"/>
      <c r="C69" s="3"/>
      <c r="D69" s="9"/>
      <c r="E69" s="3"/>
      <c r="F69" s="9"/>
      <c r="G69" s="3"/>
      <c r="H69" s="3"/>
      <c r="I69" s="3"/>
      <c r="J69" s="9"/>
      <c r="K69" s="3"/>
      <c r="L69" s="3"/>
      <c r="M69" s="3"/>
      <c r="N69" s="9"/>
      <c r="O69" s="3"/>
      <c r="P69" s="3"/>
    </row>
    <row r="70" spans="1:16" ht="9.75" customHeight="1" x14ac:dyDescent="0.2">
      <c r="A70" s="14"/>
      <c r="B70" s="16"/>
      <c r="C70" s="3"/>
      <c r="D70" s="3"/>
      <c r="E70" s="3"/>
      <c r="F70" s="9"/>
      <c r="G70" s="3"/>
      <c r="H70" s="9"/>
      <c r="I70" s="3"/>
      <c r="J70" s="9"/>
      <c r="K70" s="3"/>
      <c r="L70" s="3"/>
      <c r="M70" s="3"/>
      <c r="N70" s="9"/>
      <c r="O70" s="3"/>
      <c r="P70" s="3"/>
    </row>
    <row r="71" spans="1:16" ht="9.75" customHeight="1" x14ac:dyDescent="0.2">
      <c r="A71" s="14"/>
      <c r="B71" s="16"/>
      <c r="C71" s="3"/>
      <c r="D71" s="9"/>
      <c r="E71" s="3"/>
      <c r="F71" s="3"/>
      <c r="G71" s="3"/>
      <c r="H71" s="9"/>
      <c r="I71" s="3"/>
      <c r="J71" s="9"/>
      <c r="K71" s="3"/>
      <c r="L71" s="3"/>
      <c r="M71" s="3"/>
      <c r="N71" s="9"/>
      <c r="O71" s="3"/>
      <c r="P71" s="3"/>
    </row>
    <row r="72" spans="1:16" ht="9.75" customHeight="1" x14ac:dyDescent="0.2">
      <c r="A72" s="14"/>
      <c r="B72" s="16"/>
      <c r="C72" s="3"/>
      <c r="D72" s="3"/>
      <c r="E72" s="3"/>
      <c r="F72" s="9"/>
      <c r="G72" s="3"/>
      <c r="H72" s="9"/>
      <c r="I72" s="3"/>
      <c r="J72" s="9"/>
      <c r="K72" s="3"/>
      <c r="L72" s="3"/>
      <c r="M72" s="3"/>
      <c r="N72" s="9"/>
      <c r="O72" s="3"/>
      <c r="P72" s="3"/>
    </row>
    <row r="73" spans="1:16" ht="9.75" customHeight="1" x14ac:dyDescent="0.2">
      <c r="A73" s="14"/>
      <c r="B73" s="16"/>
      <c r="C73" s="3"/>
      <c r="D73" s="9"/>
      <c r="E73" s="3"/>
      <c r="F73" s="9"/>
      <c r="G73" s="3"/>
      <c r="H73" s="9"/>
      <c r="I73" s="3"/>
      <c r="J73" s="3"/>
      <c r="K73" s="3"/>
      <c r="L73" s="3"/>
      <c r="M73" s="3"/>
      <c r="N73" s="9"/>
      <c r="O73" s="3"/>
      <c r="P73" s="3"/>
    </row>
    <row r="74" spans="1:16" ht="9.75" customHeight="1" x14ac:dyDescent="0.2">
      <c r="A74" s="14"/>
      <c r="B74" s="16"/>
      <c r="C74" s="3"/>
      <c r="D74" s="3"/>
      <c r="E74" s="3"/>
      <c r="F74" s="9"/>
      <c r="G74" s="3"/>
      <c r="H74" s="9"/>
      <c r="I74" s="3"/>
      <c r="J74" s="9"/>
      <c r="K74" s="3"/>
      <c r="L74" s="3"/>
      <c r="M74" s="3"/>
      <c r="N74" s="9"/>
      <c r="O74" s="3"/>
      <c r="P74" s="3"/>
    </row>
    <row r="75" spans="1:16" ht="9.75" customHeight="1" x14ac:dyDescent="0.2">
      <c r="A75" s="14"/>
      <c r="B75" s="16"/>
      <c r="C75" s="3"/>
      <c r="D75" s="9"/>
      <c r="E75" s="3"/>
      <c r="F75" s="3"/>
      <c r="G75" s="3"/>
      <c r="H75" s="9"/>
      <c r="I75" s="3"/>
      <c r="J75" s="9"/>
      <c r="K75" s="3"/>
      <c r="L75" s="3"/>
      <c r="M75" s="3"/>
      <c r="N75" s="9"/>
      <c r="O75" s="3"/>
      <c r="P75" s="3"/>
    </row>
    <row r="76" spans="1:16" ht="9.75" customHeight="1" x14ac:dyDescent="0.2">
      <c r="A76" s="14"/>
      <c r="B76" s="16"/>
      <c r="C76" s="3"/>
      <c r="D76" s="3"/>
      <c r="E76" s="3"/>
      <c r="F76" s="9"/>
      <c r="G76" s="3"/>
      <c r="H76" s="9"/>
      <c r="I76" s="3"/>
      <c r="J76" s="9"/>
      <c r="K76" s="3"/>
      <c r="L76" s="3"/>
      <c r="M76" s="3"/>
      <c r="N76" s="9"/>
      <c r="O76" s="3"/>
      <c r="P76" s="3"/>
    </row>
    <row r="77" spans="1:16" ht="9.75" customHeight="1" x14ac:dyDescent="0.2">
      <c r="A77" s="14"/>
      <c r="B77" s="16"/>
      <c r="C77" s="3"/>
      <c r="D77" s="9"/>
      <c r="E77" s="3"/>
      <c r="F77" s="9"/>
      <c r="G77" s="3"/>
      <c r="H77" s="3"/>
      <c r="I77" s="3"/>
      <c r="J77" s="9"/>
      <c r="K77" s="3"/>
      <c r="L77" s="3"/>
      <c r="M77" s="3"/>
      <c r="N77" s="9"/>
      <c r="O77" s="3"/>
      <c r="P77" s="3"/>
    </row>
    <row r="78" spans="1:16" ht="9.75" customHeight="1" x14ac:dyDescent="0.2">
      <c r="A78" s="14"/>
      <c r="B78" s="16"/>
      <c r="C78" s="3"/>
      <c r="D78" s="3"/>
      <c r="E78" s="3"/>
      <c r="F78" s="9"/>
      <c r="G78" s="3"/>
      <c r="H78" s="9"/>
      <c r="I78" s="3"/>
      <c r="J78" s="9"/>
      <c r="K78" s="3"/>
      <c r="L78" s="3"/>
      <c r="M78" s="3"/>
      <c r="N78" s="9"/>
      <c r="O78" s="3"/>
      <c r="P78" s="3"/>
    </row>
    <row r="79" spans="1:16" ht="9.75" customHeight="1" x14ac:dyDescent="0.2">
      <c r="A79" s="14"/>
      <c r="B79" s="16"/>
      <c r="C79" s="3"/>
      <c r="D79" s="9"/>
      <c r="E79" s="3"/>
      <c r="F79" s="3"/>
      <c r="G79" s="3"/>
      <c r="H79" s="9"/>
      <c r="I79" s="3"/>
      <c r="J79" s="9"/>
      <c r="K79" s="3"/>
      <c r="L79" s="3"/>
      <c r="M79" s="3"/>
      <c r="N79" s="9"/>
      <c r="O79" s="3"/>
      <c r="P79" s="3"/>
    </row>
    <row r="80" spans="1:16" ht="9.75" customHeight="1" x14ac:dyDescent="0.2">
      <c r="A80" s="14"/>
      <c r="B80" s="16"/>
      <c r="C80" s="3"/>
      <c r="D80" s="3"/>
      <c r="E80" s="3"/>
      <c r="F80" s="9"/>
      <c r="G80" s="3"/>
      <c r="H80" s="9"/>
      <c r="I80" s="3"/>
      <c r="J80" s="9"/>
      <c r="K80" s="3"/>
      <c r="L80" s="3"/>
      <c r="M80" s="3"/>
      <c r="N80" s="9"/>
      <c r="O80" s="3"/>
      <c r="P80" s="3"/>
    </row>
    <row r="81" spans="1:16" ht="9.75" customHeight="1" x14ac:dyDescent="0.2">
      <c r="A81" s="14"/>
      <c r="B81" s="16"/>
      <c r="C81" s="3"/>
      <c r="D81" s="3"/>
      <c r="E81" s="3"/>
      <c r="F81" s="3"/>
      <c r="G81" s="3"/>
      <c r="H81" s="3"/>
      <c r="I81" s="3"/>
      <c r="J81" s="9"/>
      <c r="K81" s="3"/>
      <c r="L81" s="3"/>
      <c r="M81" s="3"/>
      <c r="N81" s="9"/>
      <c r="O81" s="3"/>
      <c r="P81" s="3"/>
    </row>
    <row r="82" spans="1:16" ht="9.75" customHeight="1" x14ac:dyDescent="0.2">
      <c r="A82" s="14"/>
      <c r="B82" s="16"/>
      <c r="C82" s="3"/>
      <c r="D82" s="3"/>
      <c r="E82" s="3"/>
      <c r="F82" s="3"/>
      <c r="G82" s="3"/>
      <c r="H82" s="3"/>
      <c r="I82" s="3"/>
      <c r="J82" s="9"/>
      <c r="K82" s="3"/>
      <c r="L82" s="9"/>
      <c r="M82" s="3"/>
      <c r="N82" s="9"/>
      <c r="O82" s="3"/>
      <c r="P82" s="3"/>
    </row>
    <row r="83" spans="1:16" ht="9.75" customHeight="1" x14ac:dyDescent="0.2">
      <c r="A83" s="14"/>
      <c r="B83" s="16"/>
      <c r="C83" s="3"/>
      <c r="D83" s="9"/>
      <c r="E83" s="3"/>
      <c r="F83" s="3"/>
      <c r="G83" s="3"/>
      <c r="H83" s="3"/>
      <c r="I83" s="3"/>
      <c r="J83" s="9"/>
      <c r="K83" s="3"/>
      <c r="L83" s="9"/>
      <c r="M83" s="3"/>
      <c r="N83" s="9"/>
      <c r="O83" s="3"/>
      <c r="P83" s="3"/>
    </row>
    <row r="84" spans="1:16" ht="9.75" customHeight="1" x14ac:dyDescent="0.2">
      <c r="A84" s="14"/>
      <c r="B84" s="16"/>
      <c r="C84" s="3"/>
      <c r="D84" s="3"/>
      <c r="E84" s="3"/>
      <c r="F84" s="9"/>
      <c r="G84" s="3"/>
      <c r="H84" s="3"/>
      <c r="I84" s="3"/>
      <c r="J84" s="9"/>
      <c r="K84" s="3"/>
      <c r="L84" s="9"/>
      <c r="M84" s="3"/>
      <c r="N84" s="9"/>
      <c r="O84" s="3"/>
      <c r="P84" s="3"/>
    </row>
    <row r="85" spans="1:16" ht="9.75" customHeight="1" x14ac:dyDescent="0.2">
      <c r="A85" s="14"/>
      <c r="B85" s="16"/>
      <c r="C85" s="3"/>
      <c r="D85" s="9"/>
      <c r="E85" s="3"/>
      <c r="F85" s="9"/>
      <c r="G85" s="3"/>
      <c r="H85" s="3"/>
      <c r="I85" s="3"/>
      <c r="J85" s="9"/>
      <c r="K85" s="3"/>
      <c r="L85" s="9"/>
      <c r="M85" s="3"/>
      <c r="N85" s="9"/>
      <c r="O85" s="3"/>
      <c r="P85" s="3"/>
    </row>
    <row r="86" spans="1:16" ht="9.75" customHeight="1" x14ac:dyDescent="0.2">
      <c r="A86" s="14"/>
      <c r="B86" s="16"/>
      <c r="C86" s="3"/>
      <c r="D86" s="3"/>
      <c r="E86" s="3"/>
      <c r="F86" s="9"/>
      <c r="G86" s="3"/>
      <c r="H86" s="9"/>
      <c r="I86" s="3"/>
      <c r="J86" s="9"/>
      <c r="K86" s="3"/>
      <c r="L86" s="9"/>
      <c r="M86" s="3"/>
      <c r="N86" s="9"/>
      <c r="O86" s="3"/>
      <c r="P86" s="3"/>
    </row>
    <row r="87" spans="1:16" ht="9.75" customHeight="1" x14ac:dyDescent="0.2">
      <c r="A87" s="14"/>
      <c r="B87" s="16"/>
      <c r="C87" s="3"/>
      <c r="D87" s="9"/>
      <c r="E87" s="3"/>
      <c r="F87" s="3"/>
      <c r="G87" s="3"/>
      <c r="H87" s="9"/>
      <c r="I87" s="3"/>
      <c r="J87" s="9"/>
      <c r="K87" s="3"/>
      <c r="L87" s="9"/>
      <c r="M87" s="3"/>
      <c r="N87" s="9"/>
      <c r="O87" s="3"/>
      <c r="P87" s="3"/>
    </row>
    <row r="88" spans="1:16" ht="9.75" customHeight="1" x14ac:dyDescent="0.2">
      <c r="A88" s="14"/>
      <c r="B88" s="16"/>
      <c r="C88" s="3"/>
      <c r="D88" s="3"/>
      <c r="E88" s="3"/>
      <c r="F88" s="9"/>
      <c r="G88" s="3"/>
      <c r="H88" s="9"/>
      <c r="I88" s="3"/>
      <c r="J88" s="9"/>
      <c r="K88" s="3"/>
      <c r="L88" s="9"/>
      <c r="M88" s="3"/>
      <c r="N88" s="9"/>
      <c r="O88" s="3"/>
      <c r="P88" s="3"/>
    </row>
    <row r="89" spans="1:16" ht="9.75" customHeight="1" x14ac:dyDescent="0.2">
      <c r="A89" s="14"/>
      <c r="B89" s="16"/>
      <c r="C89" s="3"/>
      <c r="D89" s="9"/>
      <c r="E89" s="3"/>
      <c r="F89" s="9"/>
      <c r="G89" s="3"/>
      <c r="H89" s="9"/>
      <c r="I89" s="3"/>
      <c r="J89" s="3"/>
      <c r="K89" s="3"/>
      <c r="L89" s="9"/>
      <c r="M89" s="3"/>
      <c r="N89" s="9"/>
      <c r="O89" s="3"/>
      <c r="P89" s="3"/>
    </row>
    <row r="90" spans="1:16" ht="9.75" customHeight="1" x14ac:dyDescent="0.2">
      <c r="A90" s="14"/>
      <c r="B90" s="16"/>
      <c r="C90" s="3"/>
      <c r="D90" s="3"/>
      <c r="E90" s="3"/>
      <c r="F90" s="9"/>
      <c r="G90" s="3"/>
      <c r="H90" s="9"/>
      <c r="I90" s="3"/>
      <c r="J90" s="9"/>
      <c r="K90" s="3"/>
      <c r="L90" s="9"/>
      <c r="M90" s="3"/>
      <c r="N90" s="9"/>
      <c r="O90" s="3"/>
      <c r="P90" s="3"/>
    </row>
    <row r="91" spans="1:16" ht="9.75" customHeight="1" x14ac:dyDescent="0.2">
      <c r="A91" s="14"/>
      <c r="B91" s="16"/>
      <c r="C91" s="3"/>
      <c r="D91" s="9"/>
      <c r="E91" s="3"/>
      <c r="F91" s="3"/>
      <c r="G91" s="3"/>
      <c r="H91" s="9"/>
      <c r="I91" s="3"/>
      <c r="J91" s="9"/>
      <c r="K91" s="3"/>
      <c r="L91" s="9"/>
      <c r="M91" s="3"/>
      <c r="N91" s="9"/>
      <c r="O91" s="3"/>
      <c r="P91" s="3"/>
    </row>
    <row r="92" spans="1:16" ht="9.75" customHeight="1" x14ac:dyDescent="0.2">
      <c r="A92" s="14"/>
      <c r="B92" s="16"/>
      <c r="C92" s="3"/>
      <c r="D92" s="3"/>
      <c r="E92" s="3"/>
      <c r="F92" s="9"/>
      <c r="G92" s="3"/>
      <c r="H92" s="9"/>
      <c r="I92" s="3"/>
      <c r="J92" s="9"/>
      <c r="K92" s="3"/>
      <c r="L92" s="9"/>
      <c r="M92" s="3"/>
      <c r="N92" s="9"/>
      <c r="O92" s="3"/>
      <c r="P92" s="3"/>
    </row>
    <row r="93" spans="1:16" ht="9.75" customHeight="1" x14ac:dyDescent="0.2">
      <c r="A93" s="14"/>
      <c r="B93" s="16"/>
      <c r="C93" s="3"/>
      <c r="D93" s="9"/>
      <c r="E93" s="3"/>
      <c r="F93" s="9"/>
      <c r="G93" s="3"/>
      <c r="H93" s="3"/>
      <c r="I93" s="3"/>
      <c r="J93" s="9"/>
      <c r="K93" s="3"/>
      <c r="L93" s="9"/>
      <c r="M93" s="3"/>
      <c r="N93" s="9"/>
      <c r="O93" s="3"/>
      <c r="P93" s="3"/>
    </row>
    <row r="94" spans="1:16" ht="9.75" customHeight="1" x14ac:dyDescent="0.2">
      <c r="A94" s="14"/>
      <c r="B94" s="16"/>
      <c r="C94" s="3"/>
      <c r="D94" s="3"/>
      <c r="E94" s="3"/>
      <c r="F94" s="9"/>
      <c r="G94" s="3"/>
      <c r="H94" s="9"/>
      <c r="I94" s="3"/>
      <c r="J94" s="9"/>
      <c r="K94" s="3"/>
      <c r="L94" s="9"/>
      <c r="M94" s="3"/>
      <c r="N94" s="9"/>
      <c r="O94" s="3"/>
      <c r="P94" s="3"/>
    </row>
    <row r="95" spans="1:16" ht="9.75" customHeight="1" x14ac:dyDescent="0.2">
      <c r="A95" s="14"/>
      <c r="B95" s="16"/>
      <c r="C95" s="3"/>
      <c r="D95" s="9"/>
      <c r="E95" s="3"/>
      <c r="F95" s="3"/>
      <c r="G95" s="3"/>
      <c r="H95" s="9"/>
      <c r="I95" s="3"/>
      <c r="J95" s="9"/>
      <c r="K95" s="3"/>
      <c r="L95" s="9"/>
      <c r="M95" s="3"/>
      <c r="N95" s="9"/>
      <c r="O95" s="3"/>
      <c r="P95" s="3"/>
    </row>
    <row r="96" spans="1:16" ht="9.75" customHeight="1" x14ac:dyDescent="0.2">
      <c r="A96" s="14"/>
      <c r="B96" s="16"/>
      <c r="C96" s="3"/>
      <c r="D96" s="3"/>
      <c r="E96" s="3"/>
      <c r="F96" s="9"/>
      <c r="G96" s="3"/>
      <c r="H96" s="9"/>
      <c r="I96" s="3"/>
      <c r="J96" s="9"/>
      <c r="K96" s="3"/>
      <c r="L96" s="9"/>
      <c r="M96" s="3"/>
      <c r="N96" s="9"/>
      <c r="O96" s="3"/>
      <c r="P96" s="3"/>
    </row>
    <row r="97" spans="1:16" ht="9.75" customHeight="1" x14ac:dyDescent="0.2">
      <c r="A97" s="14"/>
      <c r="B97" s="16"/>
      <c r="C97" s="3"/>
      <c r="D97" s="3"/>
      <c r="E97" s="3"/>
      <c r="F97" s="3"/>
      <c r="G97" s="3"/>
      <c r="H97" s="3"/>
      <c r="I97" s="3"/>
      <c r="J97" s="9"/>
      <c r="K97" s="3"/>
      <c r="L97" s="9"/>
      <c r="M97" s="3"/>
      <c r="N97" s="3"/>
      <c r="O97" s="3"/>
      <c r="P97" s="3"/>
    </row>
    <row r="98" spans="1:16" ht="9.75" customHeight="1" x14ac:dyDescent="0.2">
      <c r="A98" s="14"/>
      <c r="B98" s="16"/>
      <c r="C98" s="3"/>
      <c r="D98" s="3"/>
      <c r="E98" s="3"/>
      <c r="F98" s="3"/>
      <c r="G98" s="3"/>
      <c r="H98" s="3"/>
      <c r="I98" s="3"/>
      <c r="J98" s="9"/>
      <c r="K98" s="3"/>
      <c r="L98" s="9"/>
      <c r="M98" s="3"/>
      <c r="N98" s="3"/>
      <c r="O98" s="3"/>
      <c r="P98" s="3"/>
    </row>
    <row r="99" spans="1:16" ht="9.75" customHeight="1" x14ac:dyDescent="0.2">
      <c r="A99" s="14"/>
      <c r="B99" s="16"/>
      <c r="C99" s="3"/>
      <c r="D99" s="9"/>
      <c r="E99" s="3"/>
      <c r="F99" s="3"/>
      <c r="G99" s="3"/>
      <c r="H99" s="3"/>
      <c r="I99" s="3"/>
      <c r="J99" s="9"/>
      <c r="K99" s="3"/>
      <c r="L99" s="9"/>
      <c r="M99" s="3"/>
      <c r="N99" s="3"/>
      <c r="O99" s="3"/>
      <c r="P99" s="3"/>
    </row>
    <row r="100" spans="1:16" ht="9.75" customHeight="1" x14ac:dyDescent="0.2">
      <c r="A100" s="14"/>
      <c r="B100" s="16"/>
      <c r="C100" s="3"/>
      <c r="D100" s="3"/>
      <c r="E100" s="3"/>
      <c r="F100" s="9"/>
      <c r="G100" s="3"/>
      <c r="H100" s="3"/>
      <c r="I100" s="3"/>
      <c r="J100" s="9"/>
      <c r="K100" s="3"/>
      <c r="L100" s="9"/>
      <c r="M100" s="3"/>
      <c r="N100" s="3"/>
      <c r="O100" s="3"/>
      <c r="P100" s="3"/>
    </row>
    <row r="101" spans="1:16" ht="9.75" customHeight="1" x14ac:dyDescent="0.2">
      <c r="A101" s="14"/>
      <c r="B101" s="16"/>
      <c r="C101" s="3"/>
      <c r="D101" s="9"/>
      <c r="E101" s="3"/>
      <c r="F101" s="9"/>
      <c r="G101" s="3"/>
      <c r="H101" s="3"/>
      <c r="I101" s="3"/>
      <c r="J101" s="9"/>
      <c r="K101" s="3"/>
      <c r="L101" s="9"/>
      <c r="M101" s="3"/>
      <c r="N101" s="3"/>
      <c r="O101" s="3"/>
      <c r="P101" s="3"/>
    </row>
    <row r="102" spans="1:16" ht="9.75" customHeight="1" x14ac:dyDescent="0.2">
      <c r="A102" s="14"/>
      <c r="B102" s="16"/>
      <c r="C102" s="3"/>
      <c r="D102" s="3"/>
      <c r="E102" s="3"/>
      <c r="F102" s="9"/>
      <c r="G102" s="3"/>
      <c r="H102" s="9"/>
      <c r="I102" s="3"/>
      <c r="J102" s="9"/>
      <c r="K102" s="3"/>
      <c r="L102" s="9"/>
      <c r="M102" s="3"/>
      <c r="N102" s="3"/>
      <c r="O102" s="3"/>
      <c r="P102" s="3"/>
    </row>
    <row r="103" spans="1:16" ht="9.75" customHeight="1" x14ac:dyDescent="0.2">
      <c r="A103" s="14"/>
      <c r="B103" s="16"/>
      <c r="C103" s="3"/>
      <c r="D103" s="9"/>
      <c r="E103" s="3"/>
      <c r="F103" s="3"/>
      <c r="G103" s="3"/>
      <c r="H103" s="9"/>
      <c r="I103" s="3"/>
      <c r="J103" s="9"/>
      <c r="K103" s="3"/>
      <c r="L103" s="9"/>
      <c r="M103" s="3"/>
      <c r="N103" s="3"/>
      <c r="O103" s="3"/>
      <c r="P103" s="3"/>
    </row>
    <row r="104" spans="1:16" ht="9.75" customHeight="1" x14ac:dyDescent="0.2">
      <c r="A104" s="14"/>
      <c r="B104" s="16"/>
      <c r="C104" s="3"/>
      <c r="D104" s="3"/>
      <c r="E104" s="3"/>
      <c r="F104" s="9"/>
      <c r="G104" s="3"/>
      <c r="H104" s="9"/>
      <c r="I104" s="3"/>
      <c r="J104" s="9"/>
      <c r="K104" s="3"/>
      <c r="L104" s="9"/>
      <c r="M104" s="3"/>
      <c r="N104" s="3"/>
      <c r="O104" s="3"/>
      <c r="P104" s="3"/>
    </row>
    <row r="105" spans="1:16" ht="9.75" customHeight="1" x14ac:dyDescent="0.2">
      <c r="A105" s="14"/>
      <c r="B105" s="16"/>
      <c r="C105" s="3"/>
      <c r="D105" s="9"/>
      <c r="E105" s="3"/>
      <c r="F105" s="9"/>
      <c r="G105" s="3"/>
      <c r="H105" s="9"/>
      <c r="I105" s="3"/>
      <c r="J105" s="3"/>
      <c r="K105" s="3"/>
      <c r="L105" s="9"/>
      <c r="M105" s="3"/>
      <c r="N105" s="3"/>
      <c r="O105" s="3"/>
      <c r="P105" s="3"/>
    </row>
    <row r="106" spans="1:16" ht="9.75" customHeight="1" x14ac:dyDescent="0.2">
      <c r="A106" s="14"/>
      <c r="B106" s="16"/>
      <c r="C106" s="3"/>
      <c r="D106" s="3"/>
      <c r="E106" s="3"/>
      <c r="F106" s="9"/>
      <c r="G106" s="3"/>
      <c r="H106" s="9"/>
      <c r="I106" s="3"/>
      <c r="J106" s="9"/>
      <c r="K106" s="3"/>
      <c r="L106" s="9"/>
      <c r="M106" s="3"/>
      <c r="N106" s="3"/>
      <c r="O106" s="3"/>
      <c r="P106" s="3"/>
    </row>
    <row r="107" spans="1:16" ht="9.75" customHeight="1" x14ac:dyDescent="0.2">
      <c r="A107" s="14"/>
      <c r="B107" s="16"/>
      <c r="C107" s="3"/>
      <c r="D107" s="9"/>
      <c r="E107" s="3"/>
      <c r="F107" s="3"/>
      <c r="G107" s="3"/>
      <c r="H107" s="9"/>
      <c r="I107" s="3"/>
      <c r="J107" s="9"/>
      <c r="K107" s="3"/>
      <c r="L107" s="9"/>
      <c r="M107" s="3"/>
      <c r="N107" s="3"/>
      <c r="O107" s="3"/>
      <c r="P107" s="3"/>
    </row>
    <row r="108" spans="1:16" ht="9.75" customHeight="1" x14ac:dyDescent="0.2">
      <c r="A108" s="14"/>
      <c r="B108" s="16"/>
      <c r="C108" s="3"/>
      <c r="D108" s="3"/>
      <c r="E108" s="3"/>
      <c r="F108" s="9"/>
      <c r="G108" s="3"/>
      <c r="H108" s="9"/>
      <c r="I108" s="3"/>
      <c r="J108" s="9"/>
      <c r="K108" s="3"/>
      <c r="L108" s="9"/>
      <c r="M108" s="3"/>
      <c r="N108" s="3"/>
      <c r="O108" s="3"/>
      <c r="P108" s="3"/>
    </row>
    <row r="109" spans="1:16" ht="9.75" customHeight="1" x14ac:dyDescent="0.2">
      <c r="A109" s="14"/>
      <c r="B109" s="16"/>
      <c r="C109" s="3"/>
      <c r="D109" s="9"/>
      <c r="E109" s="3"/>
      <c r="F109" s="9"/>
      <c r="G109" s="3"/>
      <c r="H109" s="3"/>
      <c r="I109" s="3"/>
      <c r="J109" s="9"/>
      <c r="K109" s="3"/>
      <c r="L109" s="9"/>
      <c r="M109" s="3"/>
      <c r="N109" s="3"/>
      <c r="O109" s="3"/>
      <c r="P109" s="3"/>
    </row>
    <row r="110" spans="1:16" ht="9.75" customHeight="1" x14ac:dyDescent="0.2">
      <c r="A110" s="14"/>
      <c r="B110" s="16"/>
      <c r="C110" s="3"/>
      <c r="D110" s="3"/>
      <c r="E110" s="3"/>
      <c r="F110" s="9"/>
      <c r="G110" s="3"/>
      <c r="H110" s="9"/>
      <c r="I110" s="3"/>
      <c r="J110" s="9"/>
      <c r="K110" s="3"/>
      <c r="L110" s="9"/>
      <c r="M110" s="3"/>
      <c r="N110" s="3"/>
      <c r="O110" s="3"/>
      <c r="P110" s="3"/>
    </row>
    <row r="111" spans="1:16" ht="9.75" customHeight="1" x14ac:dyDescent="0.2">
      <c r="A111" s="14"/>
      <c r="B111" s="16"/>
      <c r="C111" s="3"/>
      <c r="D111" s="9"/>
      <c r="E111" s="3"/>
      <c r="F111" s="3"/>
      <c r="G111" s="3"/>
      <c r="H111" s="9"/>
      <c r="I111" s="3"/>
      <c r="J111" s="9"/>
      <c r="K111" s="3"/>
      <c r="L111" s="9"/>
      <c r="M111" s="3"/>
      <c r="N111" s="3"/>
      <c r="O111" s="3"/>
      <c r="P111" s="3"/>
    </row>
    <row r="112" spans="1:16" ht="9.75" customHeight="1" x14ac:dyDescent="0.2">
      <c r="A112" s="14"/>
      <c r="B112" s="16"/>
      <c r="C112" s="3"/>
      <c r="D112" s="3"/>
      <c r="E112" s="3"/>
      <c r="F112" s="9"/>
      <c r="G112" s="3"/>
      <c r="H112" s="9"/>
      <c r="I112" s="3"/>
      <c r="J112" s="9"/>
      <c r="K112" s="3"/>
      <c r="L112" s="9"/>
      <c r="M112" s="3"/>
      <c r="N112" s="3"/>
      <c r="O112" s="3"/>
      <c r="P112" s="3"/>
    </row>
    <row r="113" spans="1:16" ht="9.75" customHeight="1" x14ac:dyDescent="0.2">
      <c r="A113" s="14"/>
      <c r="B113" s="16"/>
      <c r="C113" s="3"/>
      <c r="D113" s="3"/>
      <c r="E113" s="3"/>
      <c r="F113" s="3"/>
      <c r="G113" s="3"/>
      <c r="H113" s="3"/>
      <c r="I113" s="3"/>
      <c r="J113" s="9"/>
      <c r="K113" s="3"/>
      <c r="L113" s="3"/>
      <c r="M113" s="3"/>
      <c r="N113" s="3"/>
      <c r="O113" s="3"/>
      <c r="P113" s="3"/>
    </row>
    <row r="114" spans="1:16" ht="9.75" customHeight="1" x14ac:dyDescent="0.2">
      <c r="A114" s="14"/>
      <c r="B114" s="16"/>
      <c r="C114" s="3"/>
      <c r="D114" s="3"/>
      <c r="E114" s="3"/>
      <c r="F114" s="3"/>
      <c r="G114" s="3"/>
      <c r="H114" s="3"/>
      <c r="I114" s="3"/>
      <c r="J114" s="9"/>
      <c r="K114" s="3"/>
      <c r="L114" s="3"/>
      <c r="M114" s="3"/>
      <c r="N114" s="3"/>
      <c r="O114" s="3"/>
      <c r="P114" s="3"/>
    </row>
    <row r="115" spans="1:16" ht="9.75" customHeight="1" x14ac:dyDescent="0.2">
      <c r="A115" s="14"/>
      <c r="B115" s="16"/>
      <c r="C115" s="3"/>
      <c r="D115" s="9"/>
      <c r="E115" s="3"/>
      <c r="F115" s="3"/>
      <c r="G115" s="3"/>
      <c r="H115" s="3"/>
      <c r="I115" s="3"/>
      <c r="J115" s="9"/>
      <c r="K115" s="3"/>
      <c r="L115" s="3"/>
      <c r="M115" s="3"/>
      <c r="N115" s="3"/>
      <c r="O115" s="3"/>
      <c r="P115" s="3"/>
    </row>
    <row r="116" spans="1:16" ht="9.75" customHeight="1" x14ac:dyDescent="0.2">
      <c r="A116" s="14"/>
      <c r="B116" s="16"/>
      <c r="C116" s="3"/>
      <c r="D116" s="3"/>
      <c r="E116" s="3"/>
      <c r="F116" s="9"/>
      <c r="G116" s="3"/>
      <c r="H116" s="3"/>
      <c r="I116" s="3"/>
      <c r="J116" s="9"/>
      <c r="K116" s="3"/>
      <c r="L116" s="3"/>
      <c r="M116" s="3"/>
      <c r="N116" s="3"/>
      <c r="O116" s="3"/>
      <c r="P116" s="3"/>
    </row>
    <row r="117" spans="1:16" ht="9.75" customHeight="1" x14ac:dyDescent="0.2">
      <c r="A117" s="14"/>
      <c r="B117" s="16"/>
      <c r="C117" s="3"/>
      <c r="D117" s="9"/>
      <c r="E117" s="3"/>
      <c r="F117" s="9"/>
      <c r="G117" s="3"/>
      <c r="H117" s="3"/>
      <c r="I117" s="3"/>
      <c r="J117" s="9"/>
      <c r="K117" s="3"/>
      <c r="L117" s="3"/>
      <c r="M117" s="3"/>
      <c r="N117" s="3"/>
      <c r="O117" s="3"/>
      <c r="P117" s="3"/>
    </row>
    <row r="118" spans="1:16" ht="9.75" customHeight="1" x14ac:dyDescent="0.2">
      <c r="A118" s="14"/>
      <c r="B118" s="16"/>
      <c r="C118" s="3"/>
      <c r="D118" s="3"/>
      <c r="E118" s="3"/>
      <c r="F118" s="9"/>
      <c r="G118" s="3"/>
      <c r="H118" s="9"/>
      <c r="I118" s="3"/>
      <c r="J118" s="9"/>
      <c r="K118" s="3"/>
      <c r="L118" s="3"/>
      <c r="M118" s="3"/>
      <c r="N118" s="3"/>
      <c r="O118" s="3"/>
      <c r="P118" s="3"/>
    </row>
    <row r="119" spans="1:16" ht="9.75" customHeight="1" x14ac:dyDescent="0.2">
      <c r="A119" s="14"/>
      <c r="B119" s="16"/>
      <c r="C119" s="3"/>
      <c r="D119" s="9"/>
      <c r="E119" s="3"/>
      <c r="F119" s="3"/>
      <c r="G119" s="3"/>
      <c r="H119" s="9"/>
      <c r="I119" s="3"/>
      <c r="J119" s="9"/>
      <c r="K119" s="3"/>
      <c r="L119" s="3"/>
      <c r="M119" s="3"/>
      <c r="N119" s="3"/>
      <c r="O119" s="3"/>
      <c r="P119" s="3"/>
    </row>
    <row r="120" spans="1:16" ht="9.75" customHeight="1" x14ac:dyDescent="0.2">
      <c r="A120" s="14"/>
      <c r="B120" s="16"/>
      <c r="C120" s="3"/>
      <c r="D120" s="3"/>
      <c r="E120" s="3"/>
      <c r="F120" s="9"/>
      <c r="G120" s="3"/>
      <c r="H120" s="9"/>
      <c r="I120" s="3"/>
      <c r="J120" s="9"/>
      <c r="K120" s="3"/>
      <c r="L120" s="3"/>
      <c r="M120" s="3"/>
      <c r="N120" s="3"/>
      <c r="O120" s="3"/>
      <c r="P120" s="3"/>
    </row>
    <row r="121" spans="1:16" ht="9.75" customHeight="1" x14ac:dyDescent="0.2">
      <c r="A121" s="14"/>
      <c r="B121" s="16"/>
      <c r="C121" s="3"/>
      <c r="D121" s="9"/>
      <c r="E121" s="3"/>
      <c r="F121" s="9"/>
      <c r="G121" s="3"/>
      <c r="H121" s="9"/>
      <c r="I121" s="3"/>
      <c r="J121" s="3"/>
      <c r="K121" s="3"/>
      <c r="L121" s="3"/>
      <c r="M121" s="3"/>
      <c r="N121" s="3"/>
      <c r="O121" s="3"/>
      <c r="P121" s="3"/>
    </row>
    <row r="122" spans="1:16" ht="9.75" customHeight="1" x14ac:dyDescent="0.2">
      <c r="A122" s="14"/>
      <c r="B122" s="16"/>
      <c r="C122" s="3"/>
      <c r="D122" s="3"/>
      <c r="E122" s="3"/>
      <c r="F122" s="9"/>
      <c r="G122" s="3"/>
      <c r="H122" s="9"/>
      <c r="I122" s="3"/>
      <c r="J122" s="9"/>
      <c r="K122" s="3"/>
      <c r="L122" s="3"/>
      <c r="M122" s="3"/>
      <c r="N122" s="3"/>
      <c r="O122" s="3"/>
      <c r="P122" s="3"/>
    </row>
    <row r="123" spans="1:16" ht="9.75" customHeight="1" x14ac:dyDescent="0.2">
      <c r="A123" s="14"/>
      <c r="B123" s="16"/>
      <c r="C123" s="3"/>
      <c r="D123" s="9"/>
      <c r="E123" s="3"/>
      <c r="F123" s="3"/>
      <c r="G123" s="3"/>
      <c r="H123" s="9"/>
      <c r="I123" s="3"/>
      <c r="J123" s="9"/>
      <c r="K123" s="3"/>
      <c r="L123" s="3"/>
      <c r="M123" s="3"/>
      <c r="N123" s="3"/>
      <c r="O123" s="3"/>
      <c r="P123" s="3"/>
    </row>
    <row r="124" spans="1:16" ht="9.75" customHeight="1" x14ac:dyDescent="0.2">
      <c r="A124" s="14"/>
      <c r="B124" s="16"/>
      <c r="C124" s="3"/>
      <c r="D124" s="3"/>
      <c r="E124" s="3"/>
      <c r="F124" s="9"/>
      <c r="G124" s="3"/>
      <c r="H124" s="9"/>
      <c r="I124" s="3"/>
      <c r="J124" s="9"/>
      <c r="K124" s="3"/>
      <c r="L124" s="3"/>
      <c r="M124" s="3"/>
      <c r="N124" s="3"/>
      <c r="O124" s="3"/>
      <c r="P124" s="3"/>
    </row>
    <row r="125" spans="1:16" ht="9.75" customHeight="1" x14ac:dyDescent="0.2">
      <c r="A125" s="14"/>
      <c r="B125" s="16"/>
      <c r="C125" s="3"/>
      <c r="D125" s="9"/>
      <c r="E125" s="3"/>
      <c r="F125" s="9"/>
      <c r="G125" s="3"/>
      <c r="H125" s="3"/>
      <c r="I125" s="3"/>
      <c r="J125" s="9"/>
      <c r="K125" s="3"/>
      <c r="L125" s="3"/>
      <c r="M125" s="3"/>
      <c r="N125" s="3"/>
      <c r="O125" s="3"/>
      <c r="P125" s="3"/>
    </row>
    <row r="126" spans="1:16" ht="9.75" customHeight="1" x14ac:dyDescent="0.2">
      <c r="A126" s="14"/>
      <c r="B126" s="16"/>
      <c r="C126" s="3"/>
      <c r="D126" s="3"/>
      <c r="E126" s="3"/>
      <c r="F126" s="9"/>
      <c r="G126" s="3"/>
      <c r="H126" s="9"/>
      <c r="I126" s="3"/>
      <c r="J126" s="9"/>
      <c r="K126" s="3"/>
      <c r="L126" s="3"/>
      <c r="M126" s="3"/>
      <c r="N126" s="3"/>
      <c r="O126" s="3"/>
      <c r="P126" s="3"/>
    </row>
    <row r="127" spans="1:16" ht="9.75" customHeight="1" x14ac:dyDescent="0.2">
      <c r="A127" s="14"/>
      <c r="B127" s="16"/>
      <c r="C127" s="3"/>
      <c r="D127" s="9"/>
      <c r="E127" s="3"/>
      <c r="F127" s="3"/>
      <c r="G127" s="3"/>
      <c r="H127" s="9"/>
      <c r="I127" s="3"/>
      <c r="J127" s="9"/>
      <c r="K127" s="3"/>
      <c r="L127" s="3"/>
      <c r="M127" s="3"/>
      <c r="N127" s="3"/>
      <c r="O127" s="3"/>
      <c r="P127" s="3"/>
    </row>
    <row r="128" spans="1:16" ht="9.75" customHeight="1" x14ac:dyDescent="0.2">
      <c r="A128" s="14"/>
      <c r="B128" s="16"/>
      <c r="C128" s="3"/>
      <c r="D128" s="3"/>
      <c r="E128" s="3"/>
      <c r="F128" s="9"/>
      <c r="G128" s="3"/>
      <c r="H128" s="9"/>
      <c r="I128" s="3"/>
      <c r="J128" s="9"/>
      <c r="K128" s="3"/>
      <c r="L128" s="3"/>
      <c r="M128" s="3"/>
      <c r="N128" s="3"/>
      <c r="O128" s="3"/>
      <c r="P128" s="3"/>
    </row>
  </sheetData>
  <phoneticPr fontId="0" type="noConversion"/>
  <printOptions horizontalCentered="1" verticalCentered="1"/>
  <pageMargins left="0.5" right="0.5" top="0.5" bottom="0.5" header="0.5" footer="0.5"/>
  <pageSetup scale="90" orientation="landscape" horizontalDpi="300" verticalDpi="300" r:id="rId1"/>
  <headerFooter alignWithMargins="0">
    <oddHeader>&amp;A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28"/>
  <sheetViews>
    <sheetView workbookViewId="0"/>
  </sheetViews>
  <sheetFormatPr defaultColWidth="11.85546875" defaultRowHeight="12.75" x14ac:dyDescent="0.2"/>
  <cols>
    <col min="1" max="1" width="19.7109375" style="10" customWidth="1"/>
    <col min="2" max="2" width="4.7109375" style="13" customWidth="1"/>
    <col min="3" max="3" width="3.140625" style="1" customWidth="1"/>
    <col min="4" max="4" width="19.7109375" style="1" customWidth="1"/>
    <col min="5" max="5" width="3.140625" style="1" customWidth="1"/>
    <col min="6" max="6" width="19.7109375" style="1" customWidth="1"/>
    <col min="7" max="7" width="3.140625" style="1" customWidth="1"/>
    <col min="8" max="8" width="19.7109375" style="1" customWidth="1"/>
    <col min="9" max="9" width="3.140625" style="1" customWidth="1"/>
    <col min="10" max="10" width="19.7109375" style="1" customWidth="1"/>
    <col min="11" max="11" width="3.140625" style="1" customWidth="1"/>
    <col min="12" max="12" width="19.7109375" style="1" customWidth="1"/>
    <col min="13" max="13" width="3.140625" style="1" customWidth="1"/>
    <col min="14" max="14" width="13.7109375" style="1" customWidth="1"/>
    <col min="15" max="15" width="3.140625" style="1" customWidth="1"/>
    <col min="16" max="16" width="13.7109375" style="1" customWidth="1"/>
  </cols>
  <sheetData>
    <row r="1" spans="1:14" ht="9.75" customHeight="1" x14ac:dyDescent="0.2">
      <c r="H1" s="2"/>
      <c r="M1" s="3"/>
      <c r="N1" s="3"/>
    </row>
    <row r="2" spans="1:14" ht="9.75" customHeight="1" x14ac:dyDescent="0.2">
      <c r="A2" s="10" t="s">
        <v>93</v>
      </c>
      <c r="B2" s="13" t="s">
        <v>239</v>
      </c>
      <c r="C2" s="1">
        <v>42</v>
      </c>
      <c r="H2" s="2"/>
      <c r="M2" s="3"/>
      <c r="N2" s="3"/>
    </row>
    <row r="3" spans="1:14" ht="9.75" customHeight="1" x14ac:dyDescent="0.2">
      <c r="A3" s="21" t="s">
        <v>369</v>
      </c>
      <c r="B3" s="11"/>
      <c r="C3" s="5"/>
      <c r="D3" s="1" t="str">
        <f>IF(C2=C4," ",IF(C2&gt;C4,A2,A4))</f>
        <v>1-1 Abington</v>
      </c>
      <c r="E3" s="1">
        <v>50</v>
      </c>
      <c r="H3" s="2"/>
      <c r="M3" s="3"/>
      <c r="N3" s="3"/>
    </row>
    <row r="4" spans="1:14" ht="9.75" customHeight="1" x14ac:dyDescent="0.2">
      <c r="A4" s="12" t="s">
        <v>20</v>
      </c>
      <c r="B4" s="15" t="s">
        <v>235</v>
      </c>
      <c r="C4" s="7">
        <v>38</v>
      </c>
      <c r="D4" s="4"/>
      <c r="E4" s="5"/>
      <c r="H4" s="2"/>
      <c r="M4" s="3"/>
      <c r="N4" s="3"/>
    </row>
    <row r="5" spans="1:14" ht="9.75" customHeight="1" x14ac:dyDescent="0.2">
      <c r="A5" s="13"/>
      <c r="D5" s="22" t="s">
        <v>460</v>
      </c>
      <c r="E5" s="8"/>
      <c r="F5" s="1" t="str">
        <f>IF(E3=E7," ",IF(E3&gt;E7,D3,D7))</f>
        <v>1-1 Abington</v>
      </c>
      <c r="G5" s="1">
        <v>42</v>
      </c>
      <c r="H5" s="2"/>
      <c r="M5" s="3"/>
      <c r="N5" s="3"/>
    </row>
    <row r="6" spans="1:14" ht="9.75" customHeight="1" x14ac:dyDescent="0.2">
      <c r="A6" s="10" t="s">
        <v>159</v>
      </c>
      <c r="B6" s="13" t="s">
        <v>257</v>
      </c>
      <c r="C6" s="1">
        <v>36</v>
      </c>
      <c r="D6" s="2"/>
      <c r="E6" s="8"/>
      <c r="F6" s="4"/>
      <c r="G6" s="5"/>
      <c r="H6" s="2"/>
      <c r="M6" s="3"/>
      <c r="N6" s="3"/>
    </row>
    <row r="7" spans="1:14" ht="9.75" customHeight="1" x14ac:dyDescent="0.2">
      <c r="A7" s="21" t="s">
        <v>370</v>
      </c>
      <c r="B7" s="11"/>
      <c r="C7" s="5"/>
      <c r="D7" s="6" t="str">
        <f>IF(C6=C8," ",IF(C6&gt;C8,A6,A8))</f>
        <v>1-6 Central Bucks East</v>
      </c>
      <c r="E7" s="7">
        <v>31</v>
      </c>
      <c r="F7" s="2"/>
      <c r="G7" s="8"/>
      <c r="H7" s="2"/>
      <c r="M7" s="3"/>
      <c r="N7" s="3"/>
    </row>
    <row r="8" spans="1:14" ht="9.75" customHeight="1" x14ac:dyDescent="0.2">
      <c r="A8" s="12" t="s">
        <v>139</v>
      </c>
      <c r="B8" s="15" t="s">
        <v>237</v>
      </c>
      <c r="C8" s="7">
        <v>59</v>
      </c>
      <c r="D8" s="2"/>
      <c r="F8" s="24"/>
      <c r="G8" s="8"/>
      <c r="H8" s="2"/>
      <c r="M8" s="3"/>
      <c r="N8" s="3"/>
    </row>
    <row r="9" spans="1:14" ht="9.75" customHeight="1" x14ac:dyDescent="0.2">
      <c r="A9" s="13"/>
      <c r="D9" s="2"/>
      <c r="F9" s="22" t="s">
        <v>475</v>
      </c>
      <c r="G9" s="18" t="s">
        <v>458</v>
      </c>
      <c r="H9" s="1" t="str">
        <f>IF(G5=G13," ",IF(G5&gt;G13,F5,F13))</f>
        <v>3-6 Red Lion</v>
      </c>
      <c r="I9" s="6">
        <v>43</v>
      </c>
      <c r="M9" s="3"/>
      <c r="N9" s="3"/>
    </row>
    <row r="10" spans="1:14" ht="9.75" customHeight="1" x14ac:dyDescent="0.2">
      <c r="A10" s="10" t="s">
        <v>114</v>
      </c>
      <c r="B10" s="13" t="s">
        <v>271</v>
      </c>
      <c r="C10" s="1">
        <v>35</v>
      </c>
      <c r="D10" s="2"/>
      <c r="F10" s="2"/>
      <c r="G10" s="8"/>
      <c r="H10" s="4"/>
      <c r="I10" s="5"/>
      <c r="M10" s="3"/>
      <c r="N10" s="3"/>
    </row>
    <row r="11" spans="1:14" ht="9.75" customHeight="1" x14ac:dyDescent="0.2">
      <c r="A11" s="21" t="s">
        <v>371</v>
      </c>
      <c r="B11" s="11"/>
      <c r="C11" s="17"/>
      <c r="D11" s="1" t="str">
        <f>IF(C10=C12," ",IF(C10&gt;C12,A10,A12))</f>
        <v>3-6 Red Lion</v>
      </c>
      <c r="E11" s="1">
        <v>37</v>
      </c>
      <c r="F11" s="2"/>
      <c r="G11" s="8"/>
      <c r="H11" s="9"/>
      <c r="I11" s="8"/>
      <c r="M11" s="3"/>
      <c r="N11" s="3"/>
    </row>
    <row r="12" spans="1:14" ht="9.75" customHeight="1" x14ac:dyDescent="0.2">
      <c r="A12" s="12" t="s">
        <v>21</v>
      </c>
      <c r="B12" s="15" t="s">
        <v>233</v>
      </c>
      <c r="C12" s="7">
        <v>44</v>
      </c>
      <c r="D12" s="4"/>
      <c r="E12" s="5"/>
      <c r="F12" s="2"/>
      <c r="G12" s="8"/>
      <c r="H12" s="9"/>
      <c r="I12" s="8"/>
      <c r="M12" s="3"/>
      <c r="N12" s="3"/>
    </row>
    <row r="13" spans="1:14" ht="9.75" customHeight="1" x14ac:dyDescent="0.2">
      <c r="A13" s="13"/>
      <c r="D13" s="22" t="s">
        <v>481</v>
      </c>
      <c r="E13" s="8"/>
      <c r="F13" s="6" t="str">
        <f>IF(E11=E15," ",IF(E11&gt;E15,D11,D15))</f>
        <v>3-6 Red Lion</v>
      </c>
      <c r="G13" s="7">
        <v>44</v>
      </c>
      <c r="H13" s="9"/>
      <c r="I13" s="8"/>
      <c r="M13" s="3"/>
      <c r="N13" s="3"/>
    </row>
    <row r="14" spans="1:14" ht="9.75" customHeight="1" x14ac:dyDescent="0.2">
      <c r="A14" s="10" t="s">
        <v>22</v>
      </c>
      <c r="B14" s="13" t="s">
        <v>239</v>
      </c>
      <c r="C14" s="1">
        <v>51</v>
      </c>
      <c r="D14" s="2"/>
      <c r="E14" s="8"/>
      <c r="F14" s="2"/>
      <c r="H14" s="9"/>
      <c r="I14" s="8"/>
      <c r="M14" s="3"/>
      <c r="N14" s="3"/>
    </row>
    <row r="15" spans="1:14" ht="9.75" customHeight="1" x14ac:dyDescent="0.2">
      <c r="A15" s="21" t="s">
        <v>372</v>
      </c>
      <c r="B15" s="11"/>
      <c r="C15" s="5"/>
      <c r="D15" s="6" t="str">
        <f>IF(C14=C16," ",IF(C14&gt;C16,A14,A16))</f>
        <v>1-5 Council Rock South</v>
      </c>
      <c r="E15" s="7">
        <v>33</v>
      </c>
      <c r="F15" s="2"/>
      <c r="H15" s="9"/>
      <c r="I15" s="8"/>
      <c r="M15" s="3"/>
      <c r="N15" s="3"/>
    </row>
    <row r="16" spans="1:14" ht="9.75" customHeight="1" x14ac:dyDescent="0.2">
      <c r="A16" s="12" t="s">
        <v>140</v>
      </c>
      <c r="B16" s="15" t="s">
        <v>254</v>
      </c>
      <c r="C16" s="7">
        <v>58</v>
      </c>
      <c r="D16" s="2"/>
      <c r="F16" s="2"/>
      <c r="H16" s="24"/>
      <c r="I16" s="8"/>
      <c r="M16" s="3"/>
      <c r="N16" s="3"/>
    </row>
    <row r="17" spans="1:14" ht="9.75" customHeight="1" x14ac:dyDescent="0.2">
      <c r="H17" s="24" t="s">
        <v>475</v>
      </c>
      <c r="I17" s="18"/>
      <c r="J17" s="6" t="str">
        <f>IF(I9=I25," ",IF(I9&gt;I25,H9,H25))</f>
        <v>12-1 Archbishop Ryan</v>
      </c>
      <c r="K17" s="6">
        <v>43</v>
      </c>
      <c r="M17" s="3"/>
      <c r="N17" s="3"/>
    </row>
    <row r="18" spans="1:14" ht="9.75" customHeight="1" x14ac:dyDescent="0.2">
      <c r="A18" s="10" t="s">
        <v>160</v>
      </c>
      <c r="B18" s="13" t="s">
        <v>257</v>
      </c>
      <c r="C18" s="1">
        <v>56</v>
      </c>
      <c r="H18" s="9"/>
      <c r="I18" s="8"/>
      <c r="J18" s="9"/>
      <c r="K18" s="5"/>
      <c r="M18" s="3"/>
      <c r="N18" s="3"/>
    </row>
    <row r="19" spans="1:14" ht="9.75" customHeight="1" x14ac:dyDescent="0.2">
      <c r="A19" s="21" t="s">
        <v>373</v>
      </c>
      <c r="B19" s="11"/>
      <c r="C19" s="19"/>
      <c r="D19" s="1" t="str">
        <f>IF(C18=C20," ",IF(C18&gt;C20,A18,A20))</f>
        <v>12-1 Archbishop Ryan</v>
      </c>
      <c r="E19" s="1">
        <v>45</v>
      </c>
      <c r="H19" s="9"/>
      <c r="I19" s="8"/>
      <c r="J19" s="9"/>
      <c r="K19" s="8"/>
      <c r="M19" s="3"/>
      <c r="N19" s="3"/>
    </row>
    <row r="20" spans="1:14" ht="9.75" customHeight="1" x14ac:dyDescent="0.2">
      <c r="A20" s="12" t="s">
        <v>141</v>
      </c>
      <c r="B20" s="15" t="s">
        <v>252</v>
      </c>
      <c r="C20" s="7">
        <v>39</v>
      </c>
      <c r="D20" s="4"/>
      <c r="E20" s="5"/>
      <c r="H20" s="9"/>
      <c r="I20" s="8"/>
      <c r="J20" s="9"/>
      <c r="K20" s="8"/>
      <c r="M20" s="3"/>
      <c r="N20" s="3"/>
    </row>
    <row r="21" spans="1:14" ht="9.75" customHeight="1" x14ac:dyDescent="0.2">
      <c r="A21" s="13"/>
      <c r="D21" s="22" t="s">
        <v>472</v>
      </c>
      <c r="E21" s="8"/>
      <c r="F21" s="1" t="str">
        <f>IF(E19=E23," ",IF(E19&gt;E23,D19,D23))</f>
        <v>12-1 Archbishop Ryan</v>
      </c>
      <c r="G21" s="1">
        <v>42</v>
      </c>
      <c r="H21" s="9"/>
      <c r="I21" s="8"/>
      <c r="J21" s="9"/>
      <c r="K21" s="8"/>
      <c r="M21" s="3"/>
      <c r="N21" s="3"/>
    </row>
    <row r="22" spans="1:14" ht="9.75" customHeight="1" x14ac:dyDescent="0.2">
      <c r="A22" s="10" t="s">
        <v>49</v>
      </c>
      <c r="B22" s="13" t="s">
        <v>242</v>
      </c>
      <c r="C22" s="1">
        <v>47</v>
      </c>
      <c r="D22" s="2"/>
      <c r="E22" s="8"/>
      <c r="F22" s="4"/>
      <c r="G22" s="5"/>
      <c r="H22" s="9"/>
      <c r="I22" s="8"/>
      <c r="J22" s="9"/>
      <c r="K22" s="8"/>
      <c r="M22" s="3"/>
      <c r="N22" s="3"/>
    </row>
    <row r="23" spans="1:14" ht="9.75" customHeight="1" x14ac:dyDescent="0.2">
      <c r="A23" s="21" t="s">
        <v>374</v>
      </c>
      <c r="B23" s="11"/>
      <c r="C23" s="5"/>
      <c r="D23" s="6" t="str">
        <f>IF(C22=C24," ",IF(C22&gt;C24,A22,A24))</f>
        <v>11-3 Bethlehem Liberty</v>
      </c>
      <c r="E23" s="7">
        <v>31</v>
      </c>
      <c r="F23" s="2"/>
      <c r="G23" s="8"/>
      <c r="H23" s="9"/>
      <c r="I23" s="8"/>
      <c r="J23" s="9"/>
      <c r="K23" s="8"/>
      <c r="M23" s="3"/>
      <c r="N23" s="3"/>
    </row>
    <row r="24" spans="1:14" ht="9.75" customHeight="1" x14ac:dyDescent="0.2">
      <c r="A24" s="12" t="s">
        <v>110</v>
      </c>
      <c r="B24" s="15" t="s">
        <v>253</v>
      </c>
      <c r="C24" s="7">
        <v>52</v>
      </c>
      <c r="D24" s="2"/>
      <c r="F24" s="24"/>
      <c r="G24" s="8"/>
      <c r="H24" s="9"/>
      <c r="I24" s="8"/>
      <c r="J24" s="9"/>
      <c r="K24" s="8"/>
      <c r="M24" s="3"/>
      <c r="N24" s="3"/>
    </row>
    <row r="25" spans="1:14" ht="9.75" customHeight="1" x14ac:dyDescent="0.2">
      <c r="A25" s="13"/>
      <c r="D25" s="2"/>
      <c r="F25" s="24" t="s">
        <v>460</v>
      </c>
      <c r="G25" s="8"/>
      <c r="H25" s="6" t="str">
        <f>IF(G21=G29," ",IF(G21&gt;G29,F21,F29))</f>
        <v>12-1 Archbishop Ryan</v>
      </c>
      <c r="I25" s="7">
        <v>49</v>
      </c>
      <c r="J25" s="9"/>
      <c r="K25" s="8"/>
      <c r="M25" s="3"/>
      <c r="N25" s="3"/>
    </row>
    <row r="26" spans="1:14" ht="9.75" customHeight="1" x14ac:dyDescent="0.2">
      <c r="A26" s="10" t="s">
        <v>111</v>
      </c>
      <c r="B26" s="13" t="s">
        <v>259</v>
      </c>
      <c r="C26" s="1">
        <v>45</v>
      </c>
      <c r="D26" s="2"/>
      <c r="F26" s="2"/>
      <c r="G26" s="8"/>
      <c r="H26" s="4"/>
      <c r="I26" s="3"/>
      <c r="J26" s="9"/>
      <c r="K26" s="8"/>
      <c r="M26" s="3"/>
      <c r="N26" s="3"/>
    </row>
    <row r="27" spans="1:14" ht="9.75" customHeight="1" x14ac:dyDescent="0.2">
      <c r="A27" s="21" t="s">
        <v>375</v>
      </c>
      <c r="B27" s="11"/>
      <c r="C27" s="5"/>
      <c r="D27" s="1" t="str">
        <f>IF(C26=C28," ",IF(C26&gt;C28,A26,A28))</f>
        <v>11-1 Northampton</v>
      </c>
      <c r="E27" s="1">
        <v>29</v>
      </c>
      <c r="F27" s="2"/>
      <c r="G27" s="8"/>
      <c r="H27" s="2"/>
      <c r="I27" s="3"/>
      <c r="J27" s="9"/>
      <c r="K27" s="8"/>
      <c r="M27" s="3"/>
      <c r="N27" s="3"/>
    </row>
    <row r="28" spans="1:14" ht="9.75" customHeight="1" x14ac:dyDescent="0.2">
      <c r="A28" s="12" t="s">
        <v>142</v>
      </c>
      <c r="B28" s="15" t="s">
        <v>232</v>
      </c>
      <c r="C28" s="7">
        <v>35</v>
      </c>
      <c r="D28" s="4"/>
      <c r="E28" s="5"/>
      <c r="F28" s="2"/>
      <c r="G28" s="8"/>
      <c r="H28" s="2"/>
      <c r="I28" s="3"/>
      <c r="J28" s="9"/>
      <c r="K28" s="8"/>
      <c r="M28" s="3"/>
      <c r="N28" s="3"/>
    </row>
    <row r="29" spans="1:14" ht="9.75" customHeight="1" x14ac:dyDescent="0.2">
      <c r="A29" s="13"/>
      <c r="D29" s="22" t="s">
        <v>470</v>
      </c>
      <c r="E29" s="18"/>
      <c r="F29" s="6" t="str">
        <f>IF(E27=E31," ",IF(E27&gt;E31,D27,D31))</f>
        <v>1-3 Council Rock North</v>
      </c>
      <c r="G29" s="7">
        <v>40</v>
      </c>
      <c r="H29" s="2"/>
      <c r="I29" s="3"/>
      <c r="J29" s="9"/>
      <c r="K29" s="8"/>
      <c r="M29" s="3"/>
      <c r="N29" s="3"/>
    </row>
    <row r="30" spans="1:14" ht="9.75" customHeight="1" x14ac:dyDescent="0.2">
      <c r="A30" s="10" t="s">
        <v>143</v>
      </c>
      <c r="B30" s="13" t="s">
        <v>237</v>
      </c>
      <c r="C30" s="1">
        <v>51</v>
      </c>
      <c r="D30" s="2"/>
      <c r="E30" s="8"/>
      <c r="F30" s="2"/>
      <c r="H30" s="2"/>
      <c r="I30" s="3"/>
      <c r="J30" s="9"/>
      <c r="K30" s="8"/>
      <c r="M30" s="3"/>
      <c r="N30" s="3"/>
    </row>
    <row r="31" spans="1:14" ht="9.75" customHeight="1" x14ac:dyDescent="0.2">
      <c r="A31" s="21" t="s">
        <v>376</v>
      </c>
      <c r="B31" s="11"/>
      <c r="C31" s="5"/>
      <c r="D31" s="6" t="str">
        <f>IF(C30=C32," ",IF(C30&gt;C32,A30,A32))</f>
        <v>1-3 Council Rock North</v>
      </c>
      <c r="E31" s="7">
        <v>39</v>
      </c>
      <c r="F31" s="2"/>
      <c r="H31" s="2"/>
      <c r="I31" s="3"/>
      <c r="J31" s="9"/>
      <c r="K31" s="8"/>
      <c r="M31" s="3"/>
      <c r="N31" s="3"/>
    </row>
    <row r="32" spans="1:14" ht="9.75" customHeight="1" x14ac:dyDescent="0.2">
      <c r="A32" s="12" t="s">
        <v>23</v>
      </c>
      <c r="B32" s="15" t="s">
        <v>274</v>
      </c>
      <c r="C32" s="7">
        <v>35</v>
      </c>
      <c r="D32" s="2"/>
      <c r="F32" s="2"/>
      <c r="H32" s="2"/>
      <c r="I32" s="3"/>
      <c r="J32" s="22" t="s">
        <v>0</v>
      </c>
      <c r="K32" s="8"/>
      <c r="M32" s="3"/>
      <c r="N32" s="3"/>
    </row>
    <row r="33" spans="1:15" ht="9.75" customHeight="1" x14ac:dyDescent="0.2">
      <c r="H33" s="2"/>
      <c r="J33" s="22" t="s">
        <v>4</v>
      </c>
      <c r="K33" s="8"/>
      <c r="L33" s="6" t="str">
        <f>IF(K17=K49," ",IF(K17&gt;K49,J17,J49))</f>
        <v>7-1 Mount Lebanon</v>
      </c>
      <c r="M33" s="3"/>
      <c r="N33" s="3"/>
      <c r="O33" s="3"/>
    </row>
    <row r="34" spans="1:15" ht="9.75" customHeight="1" x14ac:dyDescent="0.2">
      <c r="A34" s="10" t="s">
        <v>94</v>
      </c>
      <c r="B34" s="13" t="s">
        <v>241</v>
      </c>
      <c r="C34" s="1">
        <v>65</v>
      </c>
      <c r="H34" s="2"/>
      <c r="K34" s="8"/>
      <c r="L34" s="2"/>
      <c r="M34" s="3"/>
      <c r="N34" s="9"/>
      <c r="O34" s="3"/>
    </row>
    <row r="35" spans="1:15" ht="9.75" customHeight="1" x14ac:dyDescent="0.2">
      <c r="A35" s="21" t="s">
        <v>377</v>
      </c>
      <c r="B35" s="11"/>
      <c r="C35" s="5"/>
      <c r="D35" s="1" t="str">
        <f>IF(C34=C36," ",IF(C34&gt;C36,A34,A36))</f>
        <v>1-2 Cheltenham</v>
      </c>
      <c r="E35" s="1">
        <v>61</v>
      </c>
      <c r="H35" s="2"/>
      <c r="J35" s="2"/>
      <c r="K35" s="8"/>
      <c r="L35" s="2"/>
      <c r="M35" s="3"/>
      <c r="N35" s="9"/>
      <c r="O35" s="3"/>
    </row>
    <row r="36" spans="1:15" ht="9.75" customHeight="1" x14ac:dyDescent="0.2">
      <c r="A36" s="12" t="s">
        <v>24</v>
      </c>
      <c r="B36" s="15" t="s">
        <v>287</v>
      </c>
      <c r="C36" s="7">
        <v>49</v>
      </c>
      <c r="D36" s="4"/>
      <c r="E36" s="5"/>
      <c r="H36" s="2"/>
      <c r="J36" s="2"/>
      <c r="K36" s="8"/>
      <c r="L36" s="2"/>
      <c r="M36" s="3"/>
      <c r="N36" s="9"/>
      <c r="O36" s="3"/>
    </row>
    <row r="37" spans="1:15" ht="9.75" customHeight="1" x14ac:dyDescent="0.2">
      <c r="A37" s="13"/>
      <c r="D37" s="22" t="s">
        <v>482</v>
      </c>
      <c r="E37" s="8"/>
      <c r="F37" s="1" t="str">
        <f>IF(E35=E39," ",IF(E35&gt;E39,D35,D39))</f>
        <v>1-2 Cheltenham</v>
      </c>
      <c r="G37" s="1">
        <v>68</v>
      </c>
      <c r="H37" s="2"/>
      <c r="J37" s="2"/>
      <c r="K37" s="8"/>
      <c r="L37" s="2"/>
      <c r="M37" s="3"/>
      <c r="N37" s="9"/>
      <c r="O37" s="3"/>
    </row>
    <row r="38" spans="1:15" ht="9.75" customHeight="1" x14ac:dyDescent="0.2">
      <c r="A38" s="10" t="s">
        <v>112</v>
      </c>
      <c r="B38" s="13" t="s">
        <v>270</v>
      </c>
      <c r="C38" s="1">
        <v>45</v>
      </c>
      <c r="D38" s="2"/>
      <c r="E38" s="8"/>
      <c r="F38" s="4"/>
      <c r="G38" s="5"/>
      <c r="H38" s="2"/>
      <c r="J38" s="2"/>
      <c r="K38" s="8"/>
      <c r="L38" s="2"/>
      <c r="M38" s="3"/>
      <c r="N38" s="9"/>
      <c r="O38" s="3"/>
    </row>
    <row r="39" spans="1:15" ht="9.75" customHeight="1" x14ac:dyDescent="0.2">
      <c r="A39" s="21" t="s">
        <v>378</v>
      </c>
      <c r="B39" s="11"/>
      <c r="C39" s="5"/>
      <c r="D39" s="6" t="str">
        <f>IF(C38=C40," ",IF(C38&gt;C40,A38,A40))</f>
        <v>11-2 Nazareth</v>
      </c>
      <c r="E39" s="7">
        <v>52</v>
      </c>
      <c r="F39" s="2"/>
      <c r="G39" s="8"/>
      <c r="H39" s="2"/>
      <c r="J39" s="2"/>
      <c r="K39" s="8"/>
      <c r="L39" s="2"/>
      <c r="M39" s="3"/>
      <c r="N39" s="9"/>
      <c r="O39" s="3"/>
    </row>
    <row r="40" spans="1:15" ht="9.75" customHeight="1" x14ac:dyDescent="0.2">
      <c r="A40" s="12" t="s">
        <v>45</v>
      </c>
      <c r="B40" s="15" t="s">
        <v>248</v>
      </c>
      <c r="C40" s="7">
        <v>28</v>
      </c>
      <c r="D40" s="2"/>
      <c r="F40" s="22"/>
      <c r="G40" s="8"/>
      <c r="H40" s="2"/>
      <c r="J40" s="2"/>
      <c r="K40" s="8"/>
      <c r="L40" s="2"/>
      <c r="M40" s="3"/>
      <c r="N40" s="9"/>
      <c r="O40" s="3"/>
    </row>
    <row r="41" spans="1:15" ht="9.75" customHeight="1" x14ac:dyDescent="0.2">
      <c r="A41" s="13"/>
      <c r="D41" s="2"/>
      <c r="F41" s="24" t="s">
        <v>461</v>
      </c>
      <c r="G41" s="8"/>
      <c r="H41" s="1" t="str">
        <f>IF(G37=G45," ",IF(G37&gt;G45,F37,F45))</f>
        <v>3-1 Central Dauphin</v>
      </c>
      <c r="I41" s="6">
        <v>40</v>
      </c>
      <c r="J41" s="2"/>
      <c r="K41" s="8"/>
      <c r="L41" s="2"/>
      <c r="M41" s="3"/>
      <c r="N41" s="9"/>
      <c r="O41" s="3"/>
    </row>
    <row r="42" spans="1:15" ht="9.75" customHeight="1" x14ac:dyDescent="0.2">
      <c r="A42" s="10" t="s">
        <v>50</v>
      </c>
      <c r="B42" s="13" t="s">
        <v>240</v>
      </c>
      <c r="C42" s="1">
        <v>37</v>
      </c>
      <c r="D42" s="2"/>
      <c r="F42" s="24"/>
      <c r="G42" s="8"/>
      <c r="H42" s="4"/>
      <c r="I42" s="5"/>
      <c r="J42" s="2"/>
      <c r="K42" s="8"/>
      <c r="L42" s="2"/>
      <c r="M42" s="3"/>
      <c r="N42" s="9"/>
      <c r="O42" s="3"/>
    </row>
    <row r="43" spans="1:15" ht="9.75" customHeight="1" x14ac:dyDescent="0.2">
      <c r="A43" s="21" t="s">
        <v>379</v>
      </c>
      <c r="B43" s="11"/>
      <c r="C43" s="17"/>
      <c r="D43" s="1" t="str">
        <f>IF(C42=C44," ",IF(C42&gt;C44,A42,A44))</f>
        <v>3-1 Central Dauphin</v>
      </c>
      <c r="E43" s="1">
        <v>50</v>
      </c>
      <c r="F43" s="2"/>
      <c r="G43" s="8"/>
      <c r="H43" s="2"/>
      <c r="I43" s="8"/>
      <c r="J43" s="2"/>
      <c r="K43" s="8"/>
      <c r="L43" s="2"/>
      <c r="M43" s="3"/>
      <c r="N43" s="9"/>
      <c r="O43" s="3"/>
    </row>
    <row r="44" spans="1:15" ht="9.75" customHeight="1" x14ac:dyDescent="0.2">
      <c r="A44" s="12" t="s">
        <v>444</v>
      </c>
      <c r="B44" s="15" t="s">
        <v>230</v>
      </c>
      <c r="C44" s="7">
        <v>36</v>
      </c>
      <c r="D44" s="4"/>
      <c r="E44" s="5"/>
      <c r="F44" s="2"/>
      <c r="G44" s="8"/>
      <c r="H44" s="2"/>
      <c r="I44" s="8"/>
      <c r="J44" s="2"/>
      <c r="K44" s="8"/>
      <c r="L44" s="2"/>
      <c r="M44" s="3"/>
      <c r="N44" s="9"/>
      <c r="O44" s="3"/>
    </row>
    <row r="45" spans="1:15" ht="9.75" customHeight="1" x14ac:dyDescent="0.2">
      <c r="A45" s="13"/>
      <c r="D45" s="22" t="s">
        <v>483</v>
      </c>
      <c r="E45" s="8"/>
      <c r="F45" s="6" t="str">
        <f>IF(E43=E47," ",IF(E43&gt;E47,D43,D47))</f>
        <v>3-1 Central Dauphin</v>
      </c>
      <c r="G45" s="7">
        <v>75</v>
      </c>
      <c r="H45" s="2"/>
      <c r="I45" s="8"/>
      <c r="J45" s="2"/>
      <c r="K45" s="8"/>
      <c r="L45" s="2"/>
      <c r="M45" s="3"/>
      <c r="N45" s="9"/>
      <c r="O45" s="3"/>
    </row>
    <row r="46" spans="1:15" ht="9.75" customHeight="1" x14ac:dyDescent="0.2">
      <c r="A46" s="10" t="s">
        <v>144</v>
      </c>
      <c r="B46" s="13" t="s">
        <v>260</v>
      </c>
      <c r="C46" s="1">
        <v>23</v>
      </c>
      <c r="D46" s="2"/>
      <c r="E46" s="8"/>
      <c r="F46" s="2"/>
      <c r="H46" s="2"/>
      <c r="I46" s="8"/>
      <c r="J46" s="2"/>
      <c r="K46" s="8"/>
      <c r="L46" s="2"/>
      <c r="M46" s="3"/>
      <c r="N46" s="9"/>
      <c r="O46" s="3"/>
    </row>
    <row r="47" spans="1:15" ht="9.75" customHeight="1" x14ac:dyDescent="0.2">
      <c r="A47" s="21" t="s">
        <v>380</v>
      </c>
      <c r="B47" s="11"/>
      <c r="C47" s="5"/>
      <c r="D47" s="6" t="str">
        <f>IF(C46=C48," ",IF(C46&gt;C48,A46,A48))</f>
        <v>12-3 Cardinal O'Hara</v>
      </c>
      <c r="E47" s="7">
        <v>42</v>
      </c>
      <c r="F47" s="2"/>
      <c r="H47" s="2"/>
      <c r="I47" s="8"/>
      <c r="J47" s="2"/>
      <c r="K47" s="8"/>
      <c r="L47" s="2"/>
      <c r="M47" s="3"/>
      <c r="N47" s="9"/>
      <c r="O47" s="3"/>
    </row>
    <row r="48" spans="1:15" ht="9.75" customHeight="1" x14ac:dyDescent="0.2">
      <c r="A48" s="12" t="s">
        <v>46</v>
      </c>
      <c r="B48" s="15" t="s">
        <v>251</v>
      </c>
      <c r="C48" s="7">
        <v>33</v>
      </c>
      <c r="D48" s="2"/>
      <c r="F48" s="2"/>
      <c r="H48" s="22"/>
      <c r="I48" s="8"/>
      <c r="J48" s="2"/>
      <c r="K48" s="8"/>
      <c r="L48" s="2"/>
      <c r="M48" s="3"/>
      <c r="N48" s="9"/>
      <c r="O48" s="3"/>
    </row>
    <row r="49" spans="1:15" ht="9.75" customHeight="1" x14ac:dyDescent="0.2">
      <c r="H49" s="24" t="s">
        <v>501</v>
      </c>
      <c r="I49" s="20"/>
      <c r="J49" s="6" t="str">
        <f>IF(I41=I57," ",IF(I41&gt;I57,H41,H57))</f>
        <v>7-1 Mount Lebanon</v>
      </c>
      <c r="K49" s="7">
        <v>70</v>
      </c>
      <c r="L49" s="2"/>
      <c r="M49" s="3"/>
      <c r="N49" s="9"/>
      <c r="O49" s="3"/>
    </row>
    <row r="50" spans="1:15" ht="9.75" customHeight="1" x14ac:dyDescent="0.2">
      <c r="A50" s="10" t="s">
        <v>184</v>
      </c>
      <c r="B50" s="13" t="s">
        <v>288</v>
      </c>
      <c r="C50" s="1">
        <v>63</v>
      </c>
      <c r="H50" s="2"/>
      <c r="I50" s="8"/>
      <c r="L50" s="2"/>
      <c r="M50" s="3"/>
      <c r="N50" s="9"/>
      <c r="O50" s="3"/>
    </row>
    <row r="51" spans="1:15" ht="9.75" customHeight="1" x14ac:dyDescent="0.2">
      <c r="A51" s="21" t="s">
        <v>381</v>
      </c>
      <c r="B51" s="11"/>
      <c r="C51" s="5"/>
      <c r="D51" s="1" t="str">
        <f>IF(C50=C52," ",IF(C50&gt;C52,A50,A52))</f>
        <v>7-1 Mount Lebanon</v>
      </c>
      <c r="E51" s="1">
        <v>69</v>
      </c>
      <c r="H51" s="2"/>
      <c r="I51" s="8"/>
      <c r="L51" s="2"/>
      <c r="M51" s="3"/>
      <c r="N51" s="9"/>
      <c r="O51" s="3"/>
    </row>
    <row r="52" spans="1:15" ht="9.75" customHeight="1" x14ac:dyDescent="0.2">
      <c r="A52" s="12" t="s">
        <v>445</v>
      </c>
      <c r="B52" s="15" t="s">
        <v>307</v>
      </c>
      <c r="C52" s="7">
        <v>33</v>
      </c>
      <c r="D52" s="4"/>
      <c r="E52" s="5"/>
      <c r="H52" s="2"/>
      <c r="I52" s="8"/>
      <c r="L52" s="2"/>
      <c r="M52" s="3"/>
      <c r="N52" s="9"/>
      <c r="O52" s="3"/>
    </row>
    <row r="53" spans="1:15" ht="9.75" customHeight="1" x14ac:dyDescent="0.2">
      <c r="A53" s="13"/>
      <c r="D53" s="22" t="s">
        <v>407</v>
      </c>
      <c r="E53" s="8"/>
      <c r="F53" s="1" t="str">
        <f>IF(E51=E55," ",IF(E51&gt;E55,D51,D55))</f>
        <v>7-1 Mount Lebanon</v>
      </c>
      <c r="G53" s="1">
        <v>56</v>
      </c>
      <c r="H53" s="2"/>
      <c r="I53" s="8"/>
      <c r="L53" s="2"/>
      <c r="M53" s="3"/>
      <c r="N53" s="9"/>
      <c r="O53" s="3"/>
    </row>
    <row r="54" spans="1:15" ht="9.75" customHeight="1" x14ac:dyDescent="0.2">
      <c r="A54" s="10" t="s">
        <v>47</v>
      </c>
      <c r="B54" s="13" t="s">
        <v>289</v>
      </c>
      <c r="C54" s="1">
        <v>42</v>
      </c>
      <c r="D54" s="2"/>
      <c r="E54" s="8"/>
      <c r="F54" s="4"/>
      <c r="G54" s="5"/>
      <c r="H54" s="2"/>
      <c r="I54" s="8"/>
      <c r="L54" s="2"/>
      <c r="M54" s="3"/>
      <c r="N54" s="9"/>
      <c r="O54" s="3"/>
    </row>
    <row r="55" spans="1:15" ht="9.75" customHeight="1" x14ac:dyDescent="0.2">
      <c r="A55" s="21" t="s">
        <v>352</v>
      </c>
      <c r="B55" s="11"/>
      <c r="C55" s="17"/>
      <c r="D55" s="6" t="str">
        <f>IF(C54=C56," ",IF(C54&gt;C56,A54,A56))</f>
        <v>10-1 Erie Strong Vincent</v>
      </c>
      <c r="E55" s="7">
        <v>36</v>
      </c>
      <c r="F55" s="2"/>
      <c r="G55" s="8"/>
      <c r="H55" s="2"/>
      <c r="I55" s="8"/>
      <c r="L55" s="2"/>
      <c r="M55" s="3"/>
      <c r="N55" s="9"/>
      <c r="O55" s="3"/>
    </row>
    <row r="56" spans="1:15" ht="9.75" customHeight="1" x14ac:dyDescent="0.2">
      <c r="A56" s="12" t="s">
        <v>446</v>
      </c>
      <c r="B56" s="15" t="s">
        <v>284</v>
      </c>
      <c r="C56" s="7">
        <v>38</v>
      </c>
      <c r="D56" s="2"/>
      <c r="F56" s="2"/>
      <c r="G56" s="8"/>
      <c r="H56" s="2"/>
      <c r="I56" s="8"/>
      <c r="L56" s="2"/>
      <c r="M56" s="3"/>
      <c r="N56" s="9"/>
      <c r="O56" s="3"/>
    </row>
    <row r="57" spans="1:15" ht="9.75" customHeight="1" x14ac:dyDescent="0.2">
      <c r="A57" s="13"/>
      <c r="D57" s="2"/>
      <c r="F57" s="22" t="s">
        <v>411</v>
      </c>
      <c r="G57" s="8"/>
      <c r="H57" s="1" t="str">
        <f>IF(G53=G61," ",IF(G53&gt;G61,F53,F61))</f>
        <v>7-1 Mount Lebanon</v>
      </c>
      <c r="I57" s="7">
        <v>58</v>
      </c>
      <c r="L57" s="2"/>
      <c r="M57" s="3"/>
      <c r="N57" s="9"/>
      <c r="O57" s="3"/>
    </row>
    <row r="58" spans="1:15" ht="9.75" customHeight="1" x14ac:dyDescent="0.2">
      <c r="A58" s="10" t="s">
        <v>12</v>
      </c>
      <c r="B58" s="13" t="s">
        <v>257</v>
      </c>
      <c r="C58" s="1">
        <v>43</v>
      </c>
      <c r="D58" s="2"/>
      <c r="F58" s="2"/>
      <c r="G58" s="8"/>
      <c r="H58" s="4"/>
      <c r="L58" s="2"/>
      <c r="M58" s="3"/>
      <c r="N58" s="9"/>
      <c r="O58" s="3"/>
    </row>
    <row r="59" spans="1:15" ht="9.75" customHeight="1" x14ac:dyDescent="0.2">
      <c r="A59" s="21" t="s">
        <v>382</v>
      </c>
      <c r="B59" s="11"/>
      <c r="C59" s="17"/>
      <c r="D59" s="1" t="str">
        <f>IF(C58=C60," ",IF(C58&gt;C60,A58,A60))</f>
        <v>6-1 State College</v>
      </c>
      <c r="E59" s="1">
        <v>37</v>
      </c>
      <c r="F59" s="2"/>
      <c r="G59" s="8"/>
      <c r="H59" s="2"/>
      <c r="L59" s="2"/>
      <c r="M59" s="3"/>
      <c r="N59" s="9"/>
      <c r="O59" s="3"/>
    </row>
    <row r="60" spans="1:15" ht="9.75" customHeight="1" x14ac:dyDescent="0.2">
      <c r="A60" s="12" t="s">
        <v>447</v>
      </c>
      <c r="B60" s="15" t="s">
        <v>448</v>
      </c>
      <c r="C60" s="7">
        <v>29</v>
      </c>
      <c r="D60" s="4"/>
      <c r="E60" s="5"/>
      <c r="F60" s="2"/>
      <c r="G60" s="8"/>
      <c r="H60" s="2"/>
      <c r="L60" s="2"/>
      <c r="M60" s="3"/>
      <c r="N60" s="9"/>
      <c r="O60" s="3"/>
    </row>
    <row r="61" spans="1:15" ht="9.75" customHeight="1" x14ac:dyDescent="0.2">
      <c r="A61" s="13"/>
      <c r="D61" s="22" t="s">
        <v>317</v>
      </c>
      <c r="E61" s="18"/>
      <c r="F61" s="6" t="str">
        <f>IF(E59=E63," ",IF(E59&gt;E63,D59,D63))</f>
        <v>7-2 Baldwin</v>
      </c>
      <c r="G61" s="7">
        <v>42</v>
      </c>
      <c r="H61" s="2"/>
      <c r="L61" s="2"/>
      <c r="M61" s="3"/>
      <c r="N61" s="9"/>
      <c r="O61" s="3"/>
    </row>
    <row r="62" spans="1:15" ht="9.75" customHeight="1" x14ac:dyDescent="0.2">
      <c r="A62" s="10" t="s">
        <v>190</v>
      </c>
      <c r="B62" s="13" t="s">
        <v>290</v>
      </c>
      <c r="C62" s="1">
        <v>39</v>
      </c>
      <c r="D62" s="2"/>
      <c r="E62" s="8"/>
      <c r="F62" s="2"/>
      <c r="H62" s="2"/>
      <c r="L62" s="2"/>
      <c r="M62" s="3"/>
      <c r="N62" s="9"/>
      <c r="O62" s="3"/>
    </row>
    <row r="63" spans="1:15" ht="9.75" customHeight="1" x14ac:dyDescent="0.2">
      <c r="A63" s="21" t="s">
        <v>383</v>
      </c>
      <c r="B63" s="11"/>
      <c r="C63" s="5"/>
      <c r="D63" s="6" t="str">
        <f>IF(C62=C64," ",IF(C62&gt;C64,A62,A64))</f>
        <v>7-2 Baldwin</v>
      </c>
      <c r="E63" s="7">
        <v>45</v>
      </c>
      <c r="F63" s="2"/>
      <c r="H63" s="2"/>
      <c r="L63" s="2"/>
      <c r="M63" s="3"/>
      <c r="N63" s="9"/>
      <c r="O63" s="3"/>
    </row>
    <row r="64" spans="1:15" ht="9.75" customHeight="1" x14ac:dyDescent="0.2">
      <c r="A64" s="12" t="s">
        <v>185</v>
      </c>
      <c r="B64" s="15" t="s">
        <v>263</v>
      </c>
      <c r="C64" s="7">
        <v>61</v>
      </c>
      <c r="D64" s="2"/>
      <c r="F64" s="2"/>
      <c r="H64" s="2"/>
      <c r="L64" s="2"/>
      <c r="M64" s="3"/>
      <c r="N64" s="9"/>
      <c r="O64" s="3"/>
    </row>
    <row r="65" spans="1:16" ht="9.75" customHeight="1" x14ac:dyDescent="0.2">
      <c r="A65" s="14"/>
      <c r="B65" s="16"/>
      <c r="C65" s="3"/>
      <c r="D65" s="3"/>
      <c r="E65" s="3"/>
      <c r="F65" s="3"/>
      <c r="G65" s="3"/>
      <c r="H65" s="3"/>
      <c r="I65" s="3"/>
      <c r="J65" s="9"/>
      <c r="K65" s="3"/>
      <c r="L65" s="3"/>
      <c r="M65" s="3"/>
      <c r="N65" s="9"/>
      <c r="O65" s="3"/>
      <c r="P65" s="3"/>
    </row>
    <row r="66" spans="1:16" ht="9.75" customHeight="1" x14ac:dyDescent="0.2">
      <c r="A66" s="14"/>
      <c r="B66" s="16"/>
      <c r="C66" s="3"/>
      <c r="D66" s="3"/>
      <c r="E66" s="3"/>
      <c r="F66" s="3"/>
      <c r="G66" s="3"/>
      <c r="H66" s="3"/>
      <c r="I66" s="3"/>
      <c r="J66" s="9"/>
      <c r="K66" s="3"/>
      <c r="L66" s="3"/>
      <c r="M66" s="3"/>
      <c r="N66" s="9"/>
      <c r="O66" s="3"/>
      <c r="P66" s="3"/>
    </row>
    <row r="67" spans="1:16" ht="9.75" customHeight="1" x14ac:dyDescent="0.2">
      <c r="A67" s="14"/>
      <c r="B67" s="16"/>
      <c r="C67" s="3"/>
      <c r="D67" s="9"/>
      <c r="E67" s="3"/>
      <c r="F67" s="3"/>
      <c r="G67" s="3"/>
      <c r="H67" s="3"/>
      <c r="I67" s="3"/>
      <c r="J67" s="9"/>
      <c r="K67" s="3"/>
      <c r="L67" s="3"/>
      <c r="M67" s="3"/>
      <c r="N67" s="9"/>
      <c r="O67" s="3"/>
      <c r="P67" s="3"/>
    </row>
    <row r="68" spans="1:16" ht="9.75" customHeight="1" x14ac:dyDescent="0.2">
      <c r="A68" s="14"/>
      <c r="B68" s="16"/>
      <c r="C68" s="3"/>
      <c r="D68" s="3"/>
      <c r="E68" s="3"/>
      <c r="F68" s="9"/>
      <c r="G68" s="3"/>
      <c r="H68" s="3"/>
      <c r="I68" s="3"/>
      <c r="J68" s="9"/>
      <c r="K68" s="3"/>
      <c r="L68" s="3"/>
      <c r="M68" s="3"/>
      <c r="N68" s="9"/>
      <c r="O68" s="3"/>
      <c r="P68" s="3"/>
    </row>
    <row r="69" spans="1:16" ht="9.75" customHeight="1" x14ac:dyDescent="0.2">
      <c r="A69" s="14"/>
      <c r="B69" s="16"/>
      <c r="C69" s="3"/>
      <c r="D69" s="9"/>
      <c r="E69" s="3"/>
      <c r="F69" s="9"/>
      <c r="G69" s="3"/>
      <c r="H69" s="3"/>
      <c r="I69" s="3"/>
      <c r="J69" s="9"/>
      <c r="K69" s="3"/>
      <c r="L69" s="3"/>
      <c r="M69" s="3"/>
      <c r="N69" s="9"/>
      <c r="O69" s="3"/>
      <c r="P69" s="3"/>
    </row>
    <row r="70" spans="1:16" ht="9.75" customHeight="1" x14ac:dyDescent="0.2">
      <c r="A70" s="14"/>
      <c r="B70" s="16"/>
      <c r="C70" s="3"/>
      <c r="D70" s="3"/>
      <c r="E70" s="3"/>
      <c r="F70" s="9"/>
      <c r="G70" s="3"/>
      <c r="H70" s="9"/>
      <c r="I70" s="3"/>
      <c r="J70" s="9"/>
      <c r="K70" s="3"/>
      <c r="L70" s="3"/>
      <c r="M70" s="3"/>
      <c r="N70" s="9"/>
      <c r="O70" s="3"/>
      <c r="P70" s="3"/>
    </row>
    <row r="71" spans="1:16" ht="9.75" customHeight="1" x14ac:dyDescent="0.2">
      <c r="A71" s="14"/>
      <c r="B71" s="16"/>
      <c r="C71" s="3"/>
      <c r="D71" s="9"/>
      <c r="E71" s="3"/>
      <c r="F71" s="3"/>
      <c r="G71" s="3"/>
      <c r="H71" s="9"/>
      <c r="I71" s="3"/>
      <c r="J71" s="9"/>
      <c r="K71" s="3"/>
      <c r="L71" s="3"/>
      <c r="M71" s="3"/>
      <c r="N71" s="9"/>
      <c r="O71" s="3"/>
      <c r="P71" s="3"/>
    </row>
    <row r="72" spans="1:16" ht="9.75" customHeight="1" x14ac:dyDescent="0.2">
      <c r="A72" s="14"/>
      <c r="B72" s="16"/>
      <c r="C72" s="3"/>
      <c r="D72" s="3"/>
      <c r="E72" s="3"/>
      <c r="F72" s="9"/>
      <c r="G72" s="3"/>
      <c r="H72" s="9"/>
      <c r="I72" s="3"/>
      <c r="J72" s="9"/>
      <c r="K72" s="3"/>
      <c r="L72" s="3"/>
      <c r="M72" s="3"/>
      <c r="N72" s="9"/>
      <c r="O72" s="3"/>
      <c r="P72" s="3"/>
    </row>
    <row r="73" spans="1:16" ht="9.75" customHeight="1" x14ac:dyDescent="0.2">
      <c r="A73" s="14"/>
      <c r="B73" s="16"/>
      <c r="C73" s="3"/>
      <c r="D73" s="9"/>
      <c r="E73" s="3"/>
      <c r="F73" s="9"/>
      <c r="G73" s="3"/>
      <c r="H73" s="9"/>
      <c r="I73" s="3"/>
      <c r="J73" s="3"/>
      <c r="K73" s="3"/>
      <c r="L73" s="3"/>
      <c r="M73" s="3"/>
      <c r="N73" s="9"/>
      <c r="O73" s="3"/>
      <c r="P73" s="3"/>
    </row>
    <row r="74" spans="1:16" ht="9.75" customHeight="1" x14ac:dyDescent="0.2">
      <c r="A74" s="14"/>
      <c r="B74" s="16"/>
      <c r="C74" s="3"/>
      <c r="D74" s="3"/>
      <c r="E74" s="3"/>
      <c r="F74" s="9"/>
      <c r="G74" s="3"/>
      <c r="H74" s="9"/>
      <c r="I74" s="3"/>
      <c r="J74" s="9"/>
      <c r="K74" s="3"/>
      <c r="L74" s="3"/>
      <c r="M74" s="3"/>
      <c r="N74" s="9"/>
      <c r="O74" s="3"/>
      <c r="P74" s="3"/>
    </row>
    <row r="75" spans="1:16" ht="9.75" customHeight="1" x14ac:dyDescent="0.2">
      <c r="A75" s="14"/>
      <c r="B75" s="16"/>
      <c r="C75" s="3"/>
      <c r="D75" s="9"/>
      <c r="E75" s="3"/>
      <c r="F75" s="3"/>
      <c r="G75" s="3"/>
      <c r="H75" s="9"/>
      <c r="I75" s="3"/>
      <c r="J75" s="9"/>
      <c r="K75" s="3"/>
      <c r="L75" s="3"/>
      <c r="M75" s="3"/>
      <c r="N75" s="9"/>
      <c r="O75" s="3"/>
      <c r="P75" s="3"/>
    </row>
    <row r="76" spans="1:16" ht="9.75" customHeight="1" x14ac:dyDescent="0.2">
      <c r="A76" s="14"/>
      <c r="B76" s="16"/>
      <c r="C76" s="3"/>
      <c r="D76" s="3"/>
      <c r="E76" s="3"/>
      <c r="F76" s="9"/>
      <c r="G76" s="3"/>
      <c r="H76" s="9"/>
      <c r="I76" s="3"/>
      <c r="J76" s="9"/>
      <c r="K76" s="3"/>
      <c r="L76" s="3"/>
      <c r="M76" s="3"/>
      <c r="N76" s="9"/>
      <c r="O76" s="3"/>
      <c r="P76" s="3"/>
    </row>
    <row r="77" spans="1:16" ht="9.75" customHeight="1" x14ac:dyDescent="0.2">
      <c r="A77" s="14"/>
      <c r="B77" s="16"/>
      <c r="C77" s="3"/>
      <c r="D77" s="9"/>
      <c r="E77" s="3"/>
      <c r="F77" s="9"/>
      <c r="G77" s="3"/>
      <c r="H77" s="3"/>
      <c r="I77" s="3"/>
      <c r="J77" s="9"/>
      <c r="K77" s="3"/>
      <c r="L77" s="3"/>
      <c r="M77" s="3"/>
      <c r="N77" s="9"/>
      <c r="O77" s="3"/>
      <c r="P77" s="3"/>
    </row>
    <row r="78" spans="1:16" ht="9.75" customHeight="1" x14ac:dyDescent="0.2">
      <c r="A78" s="14"/>
      <c r="B78" s="16"/>
      <c r="C78" s="3"/>
      <c r="D78" s="3"/>
      <c r="E78" s="3"/>
      <c r="F78" s="9"/>
      <c r="G78" s="3"/>
      <c r="H78" s="9"/>
      <c r="I78" s="3"/>
      <c r="J78" s="9"/>
      <c r="K78" s="3"/>
      <c r="L78" s="3"/>
      <c r="M78" s="3"/>
      <c r="N78" s="9"/>
      <c r="O78" s="3"/>
      <c r="P78" s="3"/>
    </row>
    <row r="79" spans="1:16" ht="9.75" customHeight="1" x14ac:dyDescent="0.2">
      <c r="A79" s="14"/>
      <c r="B79" s="16"/>
      <c r="C79" s="3"/>
      <c r="D79" s="9"/>
      <c r="E79" s="3"/>
      <c r="F79" s="3"/>
      <c r="G79" s="3"/>
      <c r="H79" s="9"/>
      <c r="I79" s="3"/>
      <c r="J79" s="9"/>
      <c r="K79" s="3"/>
      <c r="L79" s="3"/>
      <c r="M79" s="3"/>
      <c r="N79" s="9"/>
      <c r="O79" s="3"/>
      <c r="P79" s="3"/>
    </row>
    <row r="80" spans="1:16" ht="9.75" customHeight="1" x14ac:dyDescent="0.2">
      <c r="A80" s="14"/>
      <c r="B80" s="16"/>
      <c r="C80" s="3"/>
      <c r="D80" s="3"/>
      <c r="E80" s="3"/>
      <c r="F80" s="9"/>
      <c r="G80" s="3"/>
      <c r="H80" s="9"/>
      <c r="I80" s="3"/>
      <c r="J80" s="9"/>
      <c r="K80" s="3"/>
      <c r="L80" s="3"/>
      <c r="M80" s="3"/>
      <c r="N80" s="9"/>
      <c r="O80" s="3"/>
      <c r="P80" s="3"/>
    </row>
    <row r="81" spans="1:16" ht="9.75" customHeight="1" x14ac:dyDescent="0.2">
      <c r="A81" s="14"/>
      <c r="B81" s="16"/>
      <c r="C81" s="3"/>
      <c r="D81" s="3"/>
      <c r="E81" s="3"/>
      <c r="F81" s="3"/>
      <c r="G81" s="3"/>
      <c r="H81" s="3"/>
      <c r="I81" s="3"/>
      <c r="J81" s="9"/>
      <c r="K81" s="3"/>
      <c r="L81" s="3"/>
      <c r="M81" s="3"/>
      <c r="N81" s="9"/>
      <c r="O81" s="3"/>
      <c r="P81" s="3"/>
    </row>
    <row r="82" spans="1:16" ht="9.75" customHeight="1" x14ac:dyDescent="0.2">
      <c r="A82" s="14"/>
      <c r="B82" s="16"/>
      <c r="C82" s="3"/>
      <c r="D82" s="3"/>
      <c r="E82" s="3"/>
      <c r="F82" s="3"/>
      <c r="G82" s="3"/>
      <c r="H82" s="3"/>
      <c r="I82" s="3"/>
      <c r="J82" s="9"/>
      <c r="K82" s="3"/>
      <c r="L82" s="9"/>
      <c r="M82" s="3"/>
      <c r="N82" s="9"/>
      <c r="O82" s="3"/>
      <c r="P82" s="3"/>
    </row>
    <row r="83" spans="1:16" ht="9.75" customHeight="1" x14ac:dyDescent="0.2">
      <c r="A83" s="14"/>
      <c r="B83" s="16"/>
      <c r="C83" s="3"/>
      <c r="D83" s="9"/>
      <c r="E83" s="3"/>
      <c r="F83" s="3"/>
      <c r="G83" s="3"/>
      <c r="H83" s="3"/>
      <c r="I83" s="3"/>
      <c r="J83" s="9"/>
      <c r="K83" s="3"/>
      <c r="L83" s="9"/>
      <c r="M83" s="3"/>
      <c r="N83" s="9"/>
      <c r="O83" s="3"/>
      <c r="P83" s="3"/>
    </row>
    <row r="84" spans="1:16" ht="9.75" customHeight="1" x14ac:dyDescent="0.2">
      <c r="A84" s="14"/>
      <c r="B84" s="16"/>
      <c r="C84" s="3"/>
      <c r="D84" s="3"/>
      <c r="E84" s="3"/>
      <c r="F84" s="9"/>
      <c r="G84" s="3"/>
      <c r="H84" s="3"/>
      <c r="I84" s="3"/>
      <c r="J84" s="9"/>
      <c r="K84" s="3"/>
      <c r="L84" s="9"/>
      <c r="M84" s="3"/>
      <c r="N84" s="9"/>
      <c r="O84" s="3"/>
      <c r="P84" s="3"/>
    </row>
    <row r="85" spans="1:16" ht="9.75" customHeight="1" x14ac:dyDescent="0.2">
      <c r="A85" s="14"/>
      <c r="B85" s="16"/>
      <c r="C85" s="3"/>
      <c r="D85" s="9"/>
      <c r="E85" s="3"/>
      <c r="F85" s="9"/>
      <c r="G85" s="3"/>
      <c r="H85" s="3"/>
      <c r="I85" s="3"/>
      <c r="J85" s="9"/>
      <c r="K85" s="3"/>
      <c r="L85" s="9"/>
      <c r="M85" s="3"/>
      <c r="N85" s="9"/>
      <c r="O85" s="3"/>
      <c r="P85" s="3"/>
    </row>
    <row r="86" spans="1:16" ht="9.75" customHeight="1" x14ac:dyDescent="0.2">
      <c r="A86" s="14"/>
      <c r="B86" s="16"/>
      <c r="C86" s="3"/>
      <c r="D86" s="3"/>
      <c r="E86" s="3"/>
      <c r="F86" s="9"/>
      <c r="G86" s="3"/>
      <c r="H86" s="9"/>
      <c r="I86" s="3"/>
      <c r="J86" s="9"/>
      <c r="K86" s="3"/>
      <c r="L86" s="9"/>
      <c r="M86" s="3"/>
      <c r="N86" s="9"/>
      <c r="O86" s="3"/>
      <c r="P86" s="3"/>
    </row>
    <row r="87" spans="1:16" ht="9.75" customHeight="1" x14ac:dyDescent="0.2">
      <c r="A87" s="14"/>
      <c r="B87" s="16"/>
      <c r="C87" s="3"/>
      <c r="D87" s="9"/>
      <c r="E87" s="3"/>
      <c r="F87" s="3"/>
      <c r="G87" s="3"/>
      <c r="H87" s="9"/>
      <c r="I87" s="3"/>
      <c r="J87" s="9"/>
      <c r="K87" s="3"/>
      <c r="L87" s="9"/>
      <c r="M87" s="3"/>
      <c r="N87" s="9"/>
      <c r="O87" s="3"/>
      <c r="P87" s="3"/>
    </row>
    <row r="88" spans="1:16" ht="9.75" customHeight="1" x14ac:dyDescent="0.2">
      <c r="A88" s="14"/>
      <c r="B88" s="16"/>
      <c r="C88" s="3"/>
      <c r="D88" s="3"/>
      <c r="E88" s="3"/>
      <c r="F88" s="9"/>
      <c r="G88" s="3"/>
      <c r="H88" s="9"/>
      <c r="I88" s="3"/>
      <c r="J88" s="9"/>
      <c r="K88" s="3"/>
      <c r="L88" s="9"/>
      <c r="M88" s="3"/>
      <c r="N88" s="9"/>
      <c r="O88" s="3"/>
      <c r="P88" s="3"/>
    </row>
    <row r="89" spans="1:16" ht="9.75" customHeight="1" x14ac:dyDescent="0.2">
      <c r="A89" s="14"/>
      <c r="B89" s="16"/>
      <c r="C89" s="3"/>
      <c r="D89" s="9"/>
      <c r="E89" s="3"/>
      <c r="F89" s="9"/>
      <c r="G89" s="3"/>
      <c r="H89" s="9"/>
      <c r="I89" s="3"/>
      <c r="J89" s="3"/>
      <c r="K89" s="3"/>
      <c r="L89" s="9"/>
      <c r="M89" s="3"/>
      <c r="N89" s="9"/>
      <c r="O89" s="3"/>
      <c r="P89" s="3"/>
    </row>
    <row r="90" spans="1:16" ht="9.75" customHeight="1" x14ac:dyDescent="0.2">
      <c r="A90" s="14"/>
      <c r="B90" s="16"/>
      <c r="C90" s="3"/>
      <c r="D90" s="3"/>
      <c r="E90" s="3"/>
      <c r="F90" s="9"/>
      <c r="G90" s="3"/>
      <c r="H90" s="9"/>
      <c r="I90" s="3"/>
      <c r="J90" s="9"/>
      <c r="K90" s="3"/>
      <c r="L90" s="9"/>
      <c r="M90" s="3"/>
      <c r="N90" s="9"/>
      <c r="O90" s="3"/>
      <c r="P90" s="3"/>
    </row>
    <row r="91" spans="1:16" ht="9.75" customHeight="1" x14ac:dyDescent="0.2">
      <c r="A91" s="14"/>
      <c r="B91" s="16"/>
      <c r="C91" s="3"/>
      <c r="D91" s="9"/>
      <c r="E91" s="3"/>
      <c r="F91" s="3"/>
      <c r="G91" s="3"/>
      <c r="H91" s="9"/>
      <c r="I91" s="3"/>
      <c r="J91" s="9"/>
      <c r="K91" s="3"/>
      <c r="L91" s="9"/>
      <c r="M91" s="3"/>
      <c r="N91" s="9"/>
      <c r="O91" s="3"/>
      <c r="P91" s="3"/>
    </row>
    <row r="92" spans="1:16" ht="9.75" customHeight="1" x14ac:dyDescent="0.2">
      <c r="A92" s="14"/>
      <c r="B92" s="16"/>
      <c r="C92" s="3"/>
      <c r="D92" s="3"/>
      <c r="E92" s="3"/>
      <c r="F92" s="9"/>
      <c r="G92" s="3"/>
      <c r="H92" s="9"/>
      <c r="I92" s="3"/>
      <c r="J92" s="9"/>
      <c r="K92" s="3"/>
      <c r="L92" s="9"/>
      <c r="M92" s="3"/>
      <c r="N92" s="9"/>
      <c r="O92" s="3"/>
      <c r="P92" s="3"/>
    </row>
    <row r="93" spans="1:16" ht="9.75" customHeight="1" x14ac:dyDescent="0.2">
      <c r="A93" s="14"/>
      <c r="B93" s="16"/>
      <c r="C93" s="3"/>
      <c r="D93" s="9"/>
      <c r="E93" s="3"/>
      <c r="F93" s="9"/>
      <c r="G93" s="3"/>
      <c r="H93" s="3"/>
      <c r="I93" s="3"/>
      <c r="J93" s="9"/>
      <c r="K93" s="3"/>
      <c r="L93" s="9"/>
      <c r="M93" s="3"/>
      <c r="N93" s="9"/>
      <c r="O93" s="3"/>
      <c r="P93" s="3"/>
    </row>
    <row r="94" spans="1:16" ht="9.75" customHeight="1" x14ac:dyDescent="0.2">
      <c r="A94" s="14"/>
      <c r="B94" s="16"/>
      <c r="C94" s="3"/>
      <c r="D94" s="3"/>
      <c r="E94" s="3"/>
      <c r="F94" s="9"/>
      <c r="G94" s="3"/>
      <c r="H94" s="9"/>
      <c r="I94" s="3"/>
      <c r="J94" s="9"/>
      <c r="K94" s="3"/>
      <c r="L94" s="9"/>
      <c r="M94" s="3"/>
      <c r="N94" s="9"/>
      <c r="O94" s="3"/>
      <c r="P94" s="3"/>
    </row>
    <row r="95" spans="1:16" ht="9.75" customHeight="1" x14ac:dyDescent="0.2">
      <c r="A95" s="14"/>
      <c r="B95" s="16"/>
      <c r="C95" s="3"/>
      <c r="D95" s="9"/>
      <c r="E95" s="3"/>
      <c r="F95" s="3"/>
      <c r="G95" s="3"/>
      <c r="H95" s="9"/>
      <c r="I95" s="3"/>
      <c r="J95" s="9"/>
      <c r="K95" s="3"/>
      <c r="L95" s="9"/>
      <c r="M95" s="3"/>
      <c r="N95" s="9"/>
      <c r="O95" s="3"/>
      <c r="P95" s="3"/>
    </row>
    <row r="96" spans="1:16" ht="9.75" customHeight="1" x14ac:dyDescent="0.2">
      <c r="A96" s="14"/>
      <c r="B96" s="16"/>
      <c r="C96" s="3"/>
      <c r="D96" s="3"/>
      <c r="E96" s="3"/>
      <c r="F96" s="9"/>
      <c r="G96" s="3"/>
      <c r="H96" s="9"/>
      <c r="I96" s="3"/>
      <c r="J96" s="9"/>
      <c r="K96" s="3"/>
      <c r="L96" s="9"/>
      <c r="M96" s="3"/>
      <c r="N96" s="9"/>
      <c r="O96" s="3"/>
      <c r="P96" s="3"/>
    </row>
    <row r="97" spans="1:16" ht="9.75" customHeight="1" x14ac:dyDescent="0.2">
      <c r="A97" s="14"/>
      <c r="B97" s="16"/>
      <c r="C97" s="3"/>
      <c r="D97" s="3"/>
      <c r="E97" s="3"/>
      <c r="F97" s="3"/>
      <c r="G97" s="3"/>
      <c r="H97" s="3"/>
      <c r="I97" s="3"/>
      <c r="J97" s="9"/>
      <c r="K97" s="3"/>
      <c r="L97" s="9"/>
      <c r="M97" s="3"/>
      <c r="N97" s="3"/>
      <c r="O97" s="3"/>
      <c r="P97" s="3"/>
    </row>
    <row r="98" spans="1:16" ht="9.75" customHeight="1" x14ac:dyDescent="0.2">
      <c r="A98" s="14"/>
      <c r="B98" s="16"/>
      <c r="C98" s="3"/>
      <c r="D98" s="3"/>
      <c r="E98" s="3"/>
      <c r="F98" s="3"/>
      <c r="G98" s="3"/>
      <c r="H98" s="3"/>
      <c r="I98" s="3"/>
      <c r="J98" s="9"/>
      <c r="K98" s="3"/>
      <c r="L98" s="9"/>
      <c r="M98" s="3"/>
      <c r="N98" s="3"/>
      <c r="O98" s="3"/>
      <c r="P98" s="3"/>
    </row>
    <row r="99" spans="1:16" ht="9.75" customHeight="1" x14ac:dyDescent="0.2">
      <c r="A99" s="14"/>
      <c r="B99" s="16"/>
      <c r="C99" s="3"/>
      <c r="D99" s="9"/>
      <c r="E99" s="3"/>
      <c r="F99" s="3"/>
      <c r="G99" s="3"/>
      <c r="H99" s="3"/>
      <c r="I99" s="3"/>
      <c r="J99" s="9"/>
      <c r="K99" s="3"/>
      <c r="L99" s="9"/>
      <c r="M99" s="3"/>
      <c r="N99" s="3"/>
      <c r="O99" s="3"/>
      <c r="P99" s="3"/>
    </row>
    <row r="100" spans="1:16" ht="9.75" customHeight="1" x14ac:dyDescent="0.2">
      <c r="A100" s="14"/>
      <c r="B100" s="16"/>
      <c r="C100" s="3"/>
      <c r="D100" s="3"/>
      <c r="E100" s="3"/>
      <c r="F100" s="9"/>
      <c r="G100" s="3"/>
      <c r="H100" s="3"/>
      <c r="I100" s="3"/>
      <c r="J100" s="9"/>
      <c r="K100" s="3"/>
      <c r="L100" s="9"/>
      <c r="M100" s="3"/>
      <c r="N100" s="3"/>
      <c r="O100" s="3"/>
      <c r="P100" s="3"/>
    </row>
    <row r="101" spans="1:16" ht="9.75" customHeight="1" x14ac:dyDescent="0.2">
      <c r="A101" s="14"/>
      <c r="B101" s="16"/>
      <c r="C101" s="3"/>
      <c r="D101" s="9"/>
      <c r="E101" s="3"/>
      <c r="F101" s="9"/>
      <c r="G101" s="3"/>
      <c r="H101" s="3"/>
      <c r="I101" s="3"/>
      <c r="J101" s="9"/>
      <c r="K101" s="3"/>
      <c r="L101" s="9"/>
      <c r="M101" s="3"/>
      <c r="N101" s="3"/>
      <c r="O101" s="3"/>
      <c r="P101" s="3"/>
    </row>
    <row r="102" spans="1:16" ht="9.75" customHeight="1" x14ac:dyDescent="0.2">
      <c r="A102" s="14"/>
      <c r="B102" s="16"/>
      <c r="C102" s="3"/>
      <c r="D102" s="3"/>
      <c r="E102" s="3"/>
      <c r="F102" s="9"/>
      <c r="G102" s="3"/>
      <c r="H102" s="9"/>
      <c r="I102" s="3"/>
      <c r="J102" s="9"/>
      <c r="K102" s="3"/>
      <c r="L102" s="9"/>
      <c r="M102" s="3"/>
      <c r="N102" s="3"/>
      <c r="O102" s="3"/>
      <c r="P102" s="3"/>
    </row>
    <row r="103" spans="1:16" ht="9.75" customHeight="1" x14ac:dyDescent="0.2">
      <c r="A103" s="14"/>
      <c r="B103" s="16"/>
      <c r="C103" s="3"/>
      <c r="D103" s="9"/>
      <c r="E103" s="3"/>
      <c r="F103" s="3"/>
      <c r="G103" s="3"/>
      <c r="H103" s="9"/>
      <c r="I103" s="3"/>
      <c r="J103" s="9"/>
      <c r="K103" s="3"/>
      <c r="L103" s="9"/>
      <c r="M103" s="3"/>
      <c r="N103" s="3"/>
      <c r="O103" s="3"/>
      <c r="P103" s="3"/>
    </row>
    <row r="104" spans="1:16" ht="9.75" customHeight="1" x14ac:dyDescent="0.2">
      <c r="A104" s="14"/>
      <c r="B104" s="16"/>
      <c r="C104" s="3"/>
      <c r="D104" s="3"/>
      <c r="E104" s="3"/>
      <c r="F104" s="9"/>
      <c r="G104" s="3"/>
      <c r="H104" s="9"/>
      <c r="I104" s="3"/>
      <c r="J104" s="9"/>
      <c r="K104" s="3"/>
      <c r="L104" s="9"/>
      <c r="M104" s="3"/>
      <c r="N104" s="3"/>
      <c r="O104" s="3"/>
      <c r="P104" s="3"/>
    </row>
    <row r="105" spans="1:16" ht="9.75" customHeight="1" x14ac:dyDescent="0.2">
      <c r="A105" s="14"/>
      <c r="B105" s="16"/>
      <c r="C105" s="3"/>
      <c r="D105" s="9"/>
      <c r="E105" s="3"/>
      <c r="F105" s="9"/>
      <c r="G105" s="3"/>
      <c r="H105" s="9"/>
      <c r="I105" s="3"/>
      <c r="J105" s="3"/>
      <c r="K105" s="3"/>
      <c r="L105" s="9"/>
      <c r="M105" s="3"/>
      <c r="N105" s="3"/>
      <c r="O105" s="3"/>
      <c r="P105" s="3"/>
    </row>
    <row r="106" spans="1:16" ht="9.75" customHeight="1" x14ac:dyDescent="0.2">
      <c r="A106" s="14"/>
      <c r="B106" s="16"/>
      <c r="C106" s="3"/>
      <c r="D106" s="3"/>
      <c r="E106" s="3"/>
      <c r="F106" s="9"/>
      <c r="G106" s="3"/>
      <c r="H106" s="9"/>
      <c r="I106" s="3"/>
      <c r="J106" s="9"/>
      <c r="K106" s="3"/>
      <c r="L106" s="9"/>
      <c r="M106" s="3"/>
      <c r="N106" s="3"/>
      <c r="O106" s="3"/>
      <c r="P106" s="3"/>
    </row>
    <row r="107" spans="1:16" ht="9.75" customHeight="1" x14ac:dyDescent="0.2">
      <c r="A107" s="14"/>
      <c r="B107" s="16"/>
      <c r="C107" s="3"/>
      <c r="D107" s="9"/>
      <c r="E107" s="3"/>
      <c r="F107" s="3"/>
      <c r="G107" s="3"/>
      <c r="H107" s="9"/>
      <c r="I107" s="3"/>
      <c r="J107" s="9"/>
      <c r="K107" s="3"/>
      <c r="L107" s="9"/>
      <c r="M107" s="3"/>
      <c r="N107" s="3"/>
      <c r="O107" s="3"/>
      <c r="P107" s="3"/>
    </row>
    <row r="108" spans="1:16" ht="9.75" customHeight="1" x14ac:dyDescent="0.2">
      <c r="A108" s="14"/>
      <c r="B108" s="16"/>
      <c r="C108" s="3"/>
      <c r="D108" s="3"/>
      <c r="E108" s="3"/>
      <c r="F108" s="9"/>
      <c r="G108" s="3"/>
      <c r="H108" s="9"/>
      <c r="I108" s="3"/>
      <c r="J108" s="9"/>
      <c r="K108" s="3"/>
      <c r="L108" s="9"/>
      <c r="M108" s="3"/>
      <c r="N108" s="3"/>
      <c r="O108" s="3"/>
      <c r="P108" s="3"/>
    </row>
    <row r="109" spans="1:16" ht="9.75" customHeight="1" x14ac:dyDescent="0.2">
      <c r="A109" s="14"/>
      <c r="B109" s="16"/>
      <c r="C109" s="3"/>
      <c r="D109" s="9"/>
      <c r="E109" s="3"/>
      <c r="F109" s="9"/>
      <c r="G109" s="3"/>
      <c r="H109" s="3"/>
      <c r="I109" s="3"/>
      <c r="J109" s="9"/>
      <c r="K109" s="3"/>
      <c r="L109" s="9"/>
      <c r="M109" s="3"/>
      <c r="N109" s="3"/>
      <c r="O109" s="3"/>
      <c r="P109" s="3"/>
    </row>
    <row r="110" spans="1:16" ht="9.75" customHeight="1" x14ac:dyDescent="0.2">
      <c r="A110" s="14"/>
      <c r="B110" s="16"/>
      <c r="C110" s="3"/>
      <c r="D110" s="3"/>
      <c r="E110" s="3"/>
      <c r="F110" s="9"/>
      <c r="G110" s="3"/>
      <c r="H110" s="9"/>
      <c r="I110" s="3"/>
      <c r="J110" s="9"/>
      <c r="K110" s="3"/>
      <c r="L110" s="9"/>
      <c r="M110" s="3"/>
      <c r="N110" s="3"/>
      <c r="O110" s="3"/>
      <c r="P110" s="3"/>
    </row>
    <row r="111" spans="1:16" ht="9.75" customHeight="1" x14ac:dyDescent="0.2">
      <c r="A111" s="14"/>
      <c r="B111" s="16"/>
      <c r="C111" s="3"/>
      <c r="D111" s="9"/>
      <c r="E111" s="3"/>
      <c r="F111" s="3"/>
      <c r="G111" s="3"/>
      <c r="H111" s="9"/>
      <c r="I111" s="3"/>
      <c r="J111" s="9"/>
      <c r="K111" s="3"/>
      <c r="L111" s="9"/>
      <c r="M111" s="3"/>
      <c r="N111" s="3"/>
      <c r="O111" s="3"/>
      <c r="P111" s="3"/>
    </row>
    <row r="112" spans="1:16" ht="9.75" customHeight="1" x14ac:dyDescent="0.2">
      <c r="A112" s="14"/>
      <c r="B112" s="16"/>
      <c r="C112" s="3"/>
      <c r="D112" s="3"/>
      <c r="E112" s="3"/>
      <c r="F112" s="9"/>
      <c r="G112" s="3"/>
      <c r="H112" s="9"/>
      <c r="I112" s="3"/>
      <c r="J112" s="9"/>
      <c r="K112" s="3"/>
      <c r="L112" s="9"/>
      <c r="M112" s="3"/>
      <c r="N112" s="3"/>
      <c r="O112" s="3"/>
      <c r="P112" s="3"/>
    </row>
    <row r="113" spans="1:16" ht="9.75" customHeight="1" x14ac:dyDescent="0.2">
      <c r="A113" s="14"/>
      <c r="B113" s="16"/>
      <c r="C113" s="3"/>
      <c r="D113" s="3"/>
      <c r="E113" s="3"/>
      <c r="F113" s="3"/>
      <c r="G113" s="3"/>
      <c r="H113" s="3"/>
      <c r="I113" s="3"/>
      <c r="J113" s="9"/>
      <c r="K113" s="3"/>
      <c r="L113" s="3"/>
      <c r="M113" s="3"/>
      <c r="N113" s="3"/>
      <c r="O113" s="3"/>
      <c r="P113" s="3"/>
    </row>
    <row r="114" spans="1:16" ht="9.75" customHeight="1" x14ac:dyDescent="0.2">
      <c r="A114" s="14"/>
      <c r="B114" s="16"/>
      <c r="C114" s="3"/>
      <c r="D114" s="3"/>
      <c r="E114" s="3"/>
      <c r="F114" s="3"/>
      <c r="G114" s="3"/>
      <c r="H114" s="3"/>
      <c r="I114" s="3"/>
      <c r="J114" s="9"/>
      <c r="K114" s="3"/>
      <c r="L114" s="3"/>
      <c r="M114" s="3"/>
      <c r="N114" s="3"/>
      <c r="O114" s="3"/>
      <c r="P114" s="3"/>
    </row>
    <row r="115" spans="1:16" ht="9.75" customHeight="1" x14ac:dyDescent="0.2">
      <c r="A115" s="14"/>
      <c r="B115" s="16"/>
      <c r="C115" s="3"/>
      <c r="D115" s="9"/>
      <c r="E115" s="3"/>
      <c r="F115" s="3"/>
      <c r="G115" s="3"/>
      <c r="H115" s="3"/>
      <c r="I115" s="3"/>
      <c r="J115" s="9"/>
      <c r="K115" s="3"/>
      <c r="L115" s="3"/>
      <c r="M115" s="3"/>
      <c r="N115" s="3"/>
      <c r="O115" s="3"/>
      <c r="P115" s="3"/>
    </row>
    <row r="116" spans="1:16" ht="9.75" customHeight="1" x14ac:dyDescent="0.2">
      <c r="A116" s="14"/>
      <c r="B116" s="16"/>
      <c r="C116" s="3"/>
      <c r="D116" s="3"/>
      <c r="E116" s="3"/>
      <c r="F116" s="9"/>
      <c r="G116" s="3"/>
      <c r="H116" s="3"/>
      <c r="I116" s="3"/>
      <c r="J116" s="9"/>
      <c r="K116" s="3"/>
      <c r="L116" s="3"/>
      <c r="M116" s="3"/>
      <c r="N116" s="3"/>
      <c r="O116" s="3"/>
      <c r="P116" s="3"/>
    </row>
    <row r="117" spans="1:16" ht="9.75" customHeight="1" x14ac:dyDescent="0.2">
      <c r="A117" s="14"/>
      <c r="B117" s="16"/>
      <c r="C117" s="3"/>
      <c r="D117" s="9"/>
      <c r="E117" s="3"/>
      <c r="F117" s="9"/>
      <c r="G117" s="3"/>
      <c r="H117" s="3"/>
      <c r="I117" s="3"/>
      <c r="J117" s="9"/>
      <c r="K117" s="3"/>
      <c r="L117" s="3"/>
      <c r="M117" s="3"/>
      <c r="N117" s="3"/>
      <c r="O117" s="3"/>
      <c r="P117" s="3"/>
    </row>
    <row r="118" spans="1:16" ht="9.75" customHeight="1" x14ac:dyDescent="0.2">
      <c r="A118" s="14"/>
      <c r="B118" s="16"/>
      <c r="C118" s="3"/>
      <c r="D118" s="3"/>
      <c r="E118" s="3"/>
      <c r="F118" s="9"/>
      <c r="G118" s="3"/>
      <c r="H118" s="9"/>
      <c r="I118" s="3"/>
      <c r="J118" s="9"/>
      <c r="K118" s="3"/>
      <c r="L118" s="3"/>
      <c r="M118" s="3"/>
      <c r="N118" s="3"/>
      <c r="O118" s="3"/>
      <c r="P118" s="3"/>
    </row>
    <row r="119" spans="1:16" ht="9.75" customHeight="1" x14ac:dyDescent="0.2">
      <c r="A119" s="14"/>
      <c r="B119" s="16"/>
      <c r="C119" s="3"/>
      <c r="D119" s="9"/>
      <c r="E119" s="3"/>
      <c r="F119" s="3"/>
      <c r="G119" s="3"/>
      <c r="H119" s="9"/>
      <c r="I119" s="3"/>
      <c r="J119" s="9"/>
      <c r="K119" s="3"/>
      <c r="L119" s="3"/>
      <c r="M119" s="3"/>
      <c r="N119" s="3"/>
      <c r="O119" s="3"/>
      <c r="P119" s="3"/>
    </row>
    <row r="120" spans="1:16" ht="9.75" customHeight="1" x14ac:dyDescent="0.2">
      <c r="A120" s="14"/>
      <c r="B120" s="16"/>
      <c r="C120" s="3"/>
      <c r="D120" s="3"/>
      <c r="E120" s="3"/>
      <c r="F120" s="9"/>
      <c r="G120" s="3"/>
      <c r="H120" s="9"/>
      <c r="I120" s="3"/>
      <c r="J120" s="9"/>
      <c r="K120" s="3"/>
      <c r="L120" s="3"/>
      <c r="M120" s="3"/>
      <c r="N120" s="3"/>
      <c r="O120" s="3"/>
      <c r="P120" s="3"/>
    </row>
    <row r="121" spans="1:16" ht="9.75" customHeight="1" x14ac:dyDescent="0.2">
      <c r="A121" s="14"/>
      <c r="B121" s="16"/>
      <c r="C121" s="3"/>
      <c r="D121" s="9"/>
      <c r="E121" s="3"/>
      <c r="F121" s="9"/>
      <c r="G121" s="3"/>
      <c r="H121" s="9"/>
      <c r="I121" s="3"/>
      <c r="J121" s="3"/>
      <c r="K121" s="3"/>
      <c r="L121" s="3"/>
      <c r="M121" s="3"/>
      <c r="N121" s="3"/>
      <c r="O121" s="3"/>
      <c r="P121" s="3"/>
    </row>
    <row r="122" spans="1:16" ht="9.75" customHeight="1" x14ac:dyDescent="0.2">
      <c r="A122" s="14"/>
      <c r="B122" s="16"/>
      <c r="C122" s="3"/>
      <c r="D122" s="3"/>
      <c r="E122" s="3"/>
      <c r="F122" s="9"/>
      <c r="G122" s="3"/>
      <c r="H122" s="9"/>
      <c r="I122" s="3"/>
      <c r="J122" s="9"/>
      <c r="K122" s="3"/>
      <c r="L122" s="3"/>
      <c r="M122" s="3"/>
      <c r="N122" s="3"/>
      <c r="O122" s="3"/>
      <c r="P122" s="3"/>
    </row>
    <row r="123" spans="1:16" ht="9.75" customHeight="1" x14ac:dyDescent="0.2">
      <c r="A123" s="14"/>
      <c r="B123" s="16"/>
      <c r="C123" s="3"/>
      <c r="D123" s="9"/>
      <c r="E123" s="3"/>
      <c r="F123" s="3"/>
      <c r="G123" s="3"/>
      <c r="H123" s="9"/>
      <c r="I123" s="3"/>
      <c r="J123" s="9"/>
      <c r="K123" s="3"/>
      <c r="L123" s="3"/>
      <c r="M123" s="3"/>
      <c r="N123" s="3"/>
      <c r="O123" s="3"/>
      <c r="P123" s="3"/>
    </row>
    <row r="124" spans="1:16" ht="9.75" customHeight="1" x14ac:dyDescent="0.2">
      <c r="A124" s="14"/>
      <c r="B124" s="16"/>
      <c r="C124" s="3"/>
      <c r="D124" s="3"/>
      <c r="E124" s="3"/>
      <c r="F124" s="9"/>
      <c r="G124" s="3"/>
      <c r="H124" s="9"/>
      <c r="I124" s="3"/>
      <c r="J124" s="9"/>
      <c r="K124" s="3"/>
      <c r="L124" s="3"/>
      <c r="M124" s="3"/>
      <c r="N124" s="3"/>
      <c r="O124" s="3"/>
      <c r="P124" s="3"/>
    </row>
    <row r="125" spans="1:16" ht="9.75" customHeight="1" x14ac:dyDescent="0.2">
      <c r="A125" s="14"/>
      <c r="B125" s="16"/>
      <c r="C125" s="3"/>
      <c r="D125" s="9"/>
      <c r="E125" s="3"/>
      <c r="F125" s="9"/>
      <c r="G125" s="3"/>
      <c r="H125" s="3"/>
      <c r="I125" s="3"/>
      <c r="J125" s="9"/>
      <c r="K125" s="3"/>
      <c r="L125" s="3"/>
      <c r="M125" s="3"/>
      <c r="N125" s="3"/>
      <c r="O125" s="3"/>
      <c r="P125" s="3"/>
    </row>
    <row r="126" spans="1:16" ht="9.75" customHeight="1" x14ac:dyDescent="0.2">
      <c r="A126" s="14"/>
      <c r="B126" s="16"/>
      <c r="C126" s="3"/>
      <c r="D126" s="3"/>
      <c r="E126" s="3"/>
      <c r="F126" s="9"/>
      <c r="G126" s="3"/>
      <c r="H126" s="9"/>
      <c r="I126" s="3"/>
      <c r="J126" s="9"/>
      <c r="K126" s="3"/>
      <c r="L126" s="3"/>
      <c r="M126" s="3"/>
      <c r="N126" s="3"/>
      <c r="O126" s="3"/>
      <c r="P126" s="3"/>
    </row>
    <row r="127" spans="1:16" ht="9.75" customHeight="1" x14ac:dyDescent="0.2">
      <c r="A127" s="14"/>
      <c r="B127" s="16"/>
      <c r="C127" s="3"/>
      <c r="D127" s="9"/>
      <c r="E127" s="3"/>
      <c r="F127" s="3"/>
      <c r="G127" s="3"/>
      <c r="H127" s="9"/>
      <c r="I127" s="3"/>
      <c r="J127" s="9"/>
      <c r="K127" s="3"/>
      <c r="L127" s="3"/>
      <c r="M127" s="3"/>
      <c r="N127" s="3"/>
      <c r="O127" s="3"/>
      <c r="P127" s="3"/>
    </row>
    <row r="128" spans="1:16" ht="9.75" customHeight="1" x14ac:dyDescent="0.2">
      <c r="A128" s="14"/>
      <c r="B128" s="16"/>
      <c r="C128" s="3"/>
      <c r="D128" s="3"/>
      <c r="E128" s="3"/>
      <c r="F128" s="9"/>
      <c r="G128" s="3"/>
      <c r="H128" s="9"/>
      <c r="I128" s="3"/>
      <c r="J128" s="9"/>
      <c r="K128" s="3"/>
      <c r="L128" s="3"/>
      <c r="M128" s="3"/>
      <c r="N128" s="3"/>
      <c r="O128" s="3"/>
      <c r="P128" s="3"/>
    </row>
  </sheetData>
  <phoneticPr fontId="0" type="noConversion"/>
  <printOptions horizontalCentered="1" verticalCentered="1"/>
  <pageMargins left="0.5" right="0.5" top="0.5" bottom="0.5" header="0.5" footer="0.5"/>
  <pageSetup scale="90" orientation="landscape" horizontalDpi="300" verticalDpi="300" r:id="rId1"/>
  <headerFooter alignWithMargins="0">
    <oddHeader>&amp;A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28"/>
  <sheetViews>
    <sheetView workbookViewId="0"/>
  </sheetViews>
  <sheetFormatPr defaultColWidth="11.85546875" defaultRowHeight="12.75" x14ac:dyDescent="0.2"/>
  <cols>
    <col min="1" max="1" width="19.7109375" style="10" customWidth="1"/>
    <col min="2" max="2" width="4.7109375" style="13" customWidth="1"/>
    <col min="3" max="3" width="3.140625" style="1" customWidth="1"/>
    <col min="4" max="4" width="19.7109375" style="1" customWidth="1"/>
    <col min="5" max="5" width="3.140625" style="1" customWidth="1"/>
    <col min="6" max="6" width="19.7109375" style="1" customWidth="1"/>
    <col min="7" max="7" width="3.140625" style="1" customWidth="1"/>
    <col min="8" max="8" width="19.7109375" style="1" customWidth="1"/>
    <col min="9" max="9" width="3.140625" style="1" customWidth="1"/>
    <col min="10" max="10" width="19.7109375" style="1" customWidth="1"/>
    <col min="11" max="11" width="3.140625" style="1" customWidth="1"/>
    <col min="12" max="12" width="19.7109375" style="1" customWidth="1"/>
    <col min="13" max="13" width="3.140625" style="1" customWidth="1"/>
    <col min="14" max="14" width="13.7109375" style="1" customWidth="1"/>
    <col min="15" max="15" width="3.140625" style="1" customWidth="1"/>
    <col min="16" max="16" width="13.7109375" style="1" customWidth="1"/>
  </cols>
  <sheetData>
    <row r="1" spans="1:14" ht="9.75" customHeight="1" x14ac:dyDescent="0.2">
      <c r="H1" s="2"/>
      <c r="M1" s="3"/>
      <c r="N1" s="3"/>
    </row>
    <row r="2" spans="1:14" ht="9.75" customHeight="1" x14ac:dyDescent="0.2">
      <c r="A2" s="10" t="s">
        <v>54</v>
      </c>
      <c r="B2" s="13" t="s">
        <v>291</v>
      </c>
      <c r="C2" s="1">
        <v>52</v>
      </c>
      <c r="H2" s="2"/>
      <c r="M2" s="3"/>
      <c r="N2" s="3"/>
    </row>
    <row r="3" spans="1:14" ht="9.75" customHeight="1" x14ac:dyDescent="0.2">
      <c r="A3" s="21" t="s">
        <v>384</v>
      </c>
      <c r="B3" s="11"/>
      <c r="C3" s="5"/>
      <c r="D3" s="1" t="str">
        <f>IF(C2=C4," ",IF(C2&gt;C4,A2,A4))</f>
        <v>3-1 Trinity</v>
      </c>
      <c r="E3" s="1">
        <v>49</v>
      </c>
      <c r="H3" s="2"/>
      <c r="M3" s="3"/>
      <c r="N3" s="3"/>
    </row>
    <row r="4" spans="1:14" ht="9.75" customHeight="1" x14ac:dyDescent="0.2">
      <c r="A4" s="12" t="s">
        <v>68</v>
      </c>
      <c r="B4" s="15" t="s">
        <v>271</v>
      </c>
      <c r="C4" s="7">
        <v>41</v>
      </c>
      <c r="D4" s="4"/>
      <c r="E4" s="5"/>
      <c r="H4" s="2"/>
      <c r="M4" s="3"/>
      <c r="N4" s="3"/>
    </row>
    <row r="5" spans="1:14" ht="9.75" customHeight="1" x14ac:dyDescent="0.2">
      <c r="A5" s="13"/>
      <c r="D5" s="22" t="s">
        <v>475</v>
      </c>
      <c r="E5" s="18" t="s">
        <v>457</v>
      </c>
      <c r="F5" s="1" t="str">
        <f>IF(E3=E7," ",IF(E3&gt;E7,D3,D7))</f>
        <v>1-2 Villa Maria</v>
      </c>
      <c r="G5" s="1">
        <v>38</v>
      </c>
      <c r="H5" s="2"/>
      <c r="M5" s="3"/>
      <c r="N5" s="3"/>
    </row>
    <row r="6" spans="1:14" ht="9.75" customHeight="1" x14ac:dyDescent="0.2">
      <c r="A6" s="10" t="s">
        <v>61</v>
      </c>
      <c r="B6" s="13" t="s">
        <v>263</v>
      </c>
      <c r="C6" s="1">
        <v>29</v>
      </c>
      <c r="D6" s="2"/>
      <c r="E6" s="8"/>
      <c r="F6" s="4"/>
      <c r="G6" s="5"/>
      <c r="H6" s="2"/>
      <c r="M6" s="3"/>
      <c r="N6" s="3"/>
    </row>
    <row r="7" spans="1:14" ht="9.75" customHeight="1" x14ac:dyDescent="0.2">
      <c r="A7" s="21" t="s">
        <v>385</v>
      </c>
      <c r="B7" s="11"/>
      <c r="C7" s="5"/>
      <c r="D7" s="6" t="str">
        <f>IF(C6=C8," ",IF(C6&gt;C8,A6,A8))</f>
        <v>1-2 Villa Maria</v>
      </c>
      <c r="E7" s="7">
        <v>50</v>
      </c>
      <c r="F7" s="2"/>
      <c r="G7" s="8"/>
      <c r="H7" s="2"/>
      <c r="M7" s="3"/>
      <c r="N7" s="3"/>
    </row>
    <row r="8" spans="1:14" ht="9.75" customHeight="1" x14ac:dyDescent="0.2">
      <c r="A8" s="12" t="s">
        <v>193</v>
      </c>
      <c r="B8" s="15" t="s">
        <v>282</v>
      </c>
      <c r="C8" s="7">
        <v>32</v>
      </c>
      <c r="D8" s="2"/>
      <c r="F8" s="24"/>
      <c r="G8" s="8"/>
      <c r="H8" s="2"/>
      <c r="M8" s="3"/>
      <c r="N8" s="3"/>
    </row>
    <row r="9" spans="1:14" ht="9.75" customHeight="1" x14ac:dyDescent="0.2">
      <c r="A9" s="13"/>
      <c r="D9" s="2"/>
      <c r="F9" s="22" t="s">
        <v>509</v>
      </c>
      <c r="G9" s="8"/>
      <c r="H9" s="1" t="str">
        <f>IF(G5=G13," ",IF(G5&gt;G13,F5,F13))</f>
        <v>1-2 Villa Maria</v>
      </c>
      <c r="I9" s="6">
        <v>42</v>
      </c>
      <c r="M9" s="3"/>
      <c r="N9" s="3"/>
    </row>
    <row r="10" spans="1:14" ht="9.75" customHeight="1" x14ac:dyDescent="0.2">
      <c r="A10" s="10" t="s">
        <v>161</v>
      </c>
      <c r="B10" s="13" t="s">
        <v>241</v>
      </c>
      <c r="C10" s="1">
        <v>36</v>
      </c>
      <c r="D10" s="2"/>
      <c r="F10" s="2"/>
      <c r="G10" s="8"/>
      <c r="H10" s="4"/>
      <c r="I10" s="5"/>
      <c r="M10" s="3"/>
      <c r="N10" s="3"/>
    </row>
    <row r="11" spans="1:14" ht="9.75" customHeight="1" x14ac:dyDescent="0.2">
      <c r="A11" s="21" t="s">
        <v>386</v>
      </c>
      <c r="B11" s="11"/>
      <c r="C11" s="5"/>
      <c r="D11" s="1" t="str">
        <f>IF(C10=C12," ",IF(C10&gt;C12,A10,A12))</f>
        <v>11-1 Allentown CC</v>
      </c>
      <c r="E11" s="1">
        <v>50</v>
      </c>
      <c r="F11" s="2"/>
      <c r="G11" s="8"/>
      <c r="H11" s="9"/>
      <c r="I11" s="8"/>
      <c r="M11" s="3"/>
      <c r="N11" s="3"/>
    </row>
    <row r="12" spans="1:14" ht="9.75" customHeight="1" x14ac:dyDescent="0.2">
      <c r="A12" s="12" t="s">
        <v>59</v>
      </c>
      <c r="B12" s="15" t="s">
        <v>284</v>
      </c>
      <c r="C12" s="7">
        <v>22</v>
      </c>
      <c r="D12" s="4"/>
      <c r="E12" s="5"/>
      <c r="F12" s="2"/>
      <c r="G12" s="8"/>
      <c r="H12" s="9"/>
      <c r="I12" s="8"/>
      <c r="M12" s="3"/>
      <c r="N12" s="3"/>
    </row>
    <row r="13" spans="1:14" ht="9.75" customHeight="1" x14ac:dyDescent="0.2">
      <c r="A13" s="13"/>
      <c r="D13" s="22" t="s">
        <v>484</v>
      </c>
      <c r="E13" s="8"/>
      <c r="F13" s="6" t="str">
        <f>IF(E11=E15," ",IF(E11&gt;E15,D11,D15))</f>
        <v>11-1 Allentown CC</v>
      </c>
      <c r="G13" s="7">
        <v>37</v>
      </c>
      <c r="H13" s="9"/>
      <c r="I13" s="8"/>
      <c r="M13" s="3"/>
      <c r="N13" s="3"/>
    </row>
    <row r="14" spans="1:14" ht="9.75" customHeight="1" x14ac:dyDescent="0.2">
      <c r="A14" s="10" t="s">
        <v>67</v>
      </c>
      <c r="B14" s="13" t="s">
        <v>268</v>
      </c>
      <c r="C14" s="1">
        <v>53</v>
      </c>
      <c r="D14" s="2"/>
      <c r="E14" s="8"/>
      <c r="F14" s="2"/>
      <c r="H14" s="9"/>
      <c r="I14" s="8"/>
      <c r="M14" s="3"/>
      <c r="N14" s="3"/>
    </row>
    <row r="15" spans="1:14" ht="9.75" customHeight="1" x14ac:dyDescent="0.2">
      <c r="A15" s="21" t="s">
        <v>387</v>
      </c>
      <c r="B15" s="11"/>
      <c r="C15" s="5"/>
      <c r="D15" s="6" t="str">
        <f>IF(C14=C16," ",IF(C14&gt;C16,A14,A16))</f>
        <v>2-1 Abington Heights</v>
      </c>
      <c r="E15" s="7">
        <v>32</v>
      </c>
      <c r="F15" s="2"/>
      <c r="H15" s="9"/>
      <c r="I15" s="8"/>
      <c r="M15" s="3"/>
      <c r="N15" s="3"/>
    </row>
    <row r="16" spans="1:14" ht="9.75" customHeight="1" x14ac:dyDescent="0.2">
      <c r="A16" s="12" t="s">
        <v>52</v>
      </c>
      <c r="B16" s="15" t="s">
        <v>286</v>
      </c>
      <c r="C16" s="7">
        <v>36</v>
      </c>
      <c r="D16" s="2"/>
      <c r="F16" s="2"/>
      <c r="H16" s="24"/>
      <c r="I16" s="8"/>
      <c r="M16" s="3"/>
      <c r="N16" s="3"/>
    </row>
    <row r="17" spans="1:14" ht="9.75" customHeight="1" x14ac:dyDescent="0.2">
      <c r="H17" s="24" t="s">
        <v>526</v>
      </c>
      <c r="I17" s="18"/>
      <c r="J17" s="6" t="str">
        <f>IF(I9=I25," ",IF(I9&gt;I25,H9,H25))</f>
        <v>12-3 Archbishop Wood</v>
      </c>
      <c r="K17" s="6">
        <v>49</v>
      </c>
      <c r="M17" s="3"/>
      <c r="N17" s="3"/>
    </row>
    <row r="18" spans="1:14" ht="9.75" customHeight="1" x14ac:dyDescent="0.2">
      <c r="A18" s="10" t="s">
        <v>60</v>
      </c>
      <c r="B18" s="13" t="s">
        <v>228</v>
      </c>
      <c r="C18" s="1">
        <v>61</v>
      </c>
      <c r="H18" s="9"/>
      <c r="I18" s="8"/>
      <c r="J18" s="9"/>
      <c r="K18" s="5"/>
      <c r="M18" s="3"/>
      <c r="N18" s="3"/>
    </row>
    <row r="19" spans="1:14" ht="9.75" customHeight="1" x14ac:dyDescent="0.2">
      <c r="A19" s="21" t="s">
        <v>388</v>
      </c>
      <c r="B19" s="11"/>
      <c r="C19" s="19"/>
      <c r="D19" s="1" t="str">
        <f>IF(C18=C20," ",IF(C18&gt;C20,A18,A20))</f>
        <v>12-1 Archbishop Carroll</v>
      </c>
      <c r="E19" s="1">
        <v>69</v>
      </c>
      <c r="H19" s="9"/>
      <c r="I19" s="8"/>
      <c r="J19" s="9"/>
      <c r="K19" s="8"/>
      <c r="M19" s="3"/>
      <c r="N19" s="3"/>
    </row>
    <row r="20" spans="1:14" ht="9.75" customHeight="1" x14ac:dyDescent="0.2">
      <c r="A20" s="12" t="s">
        <v>25</v>
      </c>
      <c r="B20" s="15" t="s">
        <v>292</v>
      </c>
      <c r="C20" s="7">
        <v>36</v>
      </c>
      <c r="D20" s="4"/>
      <c r="E20" s="5"/>
      <c r="H20" s="9"/>
      <c r="I20" s="8"/>
      <c r="J20" s="9"/>
      <c r="K20" s="8"/>
      <c r="M20" s="3"/>
      <c r="N20" s="3"/>
    </row>
    <row r="21" spans="1:14" ht="9.75" customHeight="1" x14ac:dyDescent="0.2">
      <c r="A21" s="13"/>
      <c r="D21" s="22" t="s">
        <v>482</v>
      </c>
      <c r="E21" s="8"/>
      <c r="F21" s="1" t="str">
        <f>IF(E19=E23," ",IF(E19&gt;E23,D19,D23))</f>
        <v>12-1 Archbishop Carroll</v>
      </c>
      <c r="G21" s="1">
        <v>31</v>
      </c>
      <c r="H21" s="9"/>
      <c r="I21" s="8"/>
      <c r="J21" s="9"/>
      <c r="K21" s="8"/>
      <c r="M21" s="3"/>
      <c r="N21" s="3"/>
    </row>
    <row r="22" spans="1:14" ht="9.75" customHeight="1" x14ac:dyDescent="0.2">
      <c r="A22" s="10" t="s">
        <v>51</v>
      </c>
      <c r="B22" s="13" t="s">
        <v>259</v>
      </c>
      <c r="C22" s="1">
        <v>60</v>
      </c>
      <c r="D22" s="2"/>
      <c r="E22" s="8"/>
      <c r="F22" s="4"/>
      <c r="G22" s="5"/>
      <c r="H22" s="9"/>
      <c r="I22" s="8"/>
      <c r="J22" s="9"/>
      <c r="K22" s="8"/>
      <c r="M22" s="3"/>
      <c r="N22" s="3"/>
    </row>
    <row r="23" spans="1:14" ht="9.75" customHeight="1" x14ac:dyDescent="0.2">
      <c r="A23" s="21" t="s">
        <v>389</v>
      </c>
      <c r="B23" s="11"/>
      <c r="C23" s="5"/>
      <c r="D23" s="6" t="str">
        <f>IF(C22=C24," ",IF(C22&gt;C24,A22,A24))</f>
        <v>3-3 Oley Valley</v>
      </c>
      <c r="E23" s="7">
        <v>53</v>
      </c>
      <c r="F23" s="2"/>
      <c r="G23" s="8"/>
      <c r="H23" s="9"/>
      <c r="I23" s="8"/>
      <c r="J23" s="9"/>
      <c r="K23" s="8"/>
      <c r="M23" s="3"/>
      <c r="N23" s="3"/>
    </row>
    <row r="24" spans="1:14" ht="9.75" customHeight="1" x14ac:dyDescent="0.2">
      <c r="A24" s="12" t="s">
        <v>66</v>
      </c>
      <c r="B24" s="15" t="s">
        <v>232</v>
      </c>
      <c r="C24" s="7">
        <v>46</v>
      </c>
      <c r="D24" s="2"/>
      <c r="F24" s="24"/>
      <c r="G24" s="8"/>
      <c r="H24" s="9"/>
      <c r="I24" s="8"/>
      <c r="J24" s="9"/>
      <c r="K24" s="8"/>
      <c r="M24" s="3"/>
      <c r="N24" s="3"/>
    </row>
    <row r="25" spans="1:14" ht="9.75" customHeight="1" x14ac:dyDescent="0.2">
      <c r="A25" s="13"/>
      <c r="D25" s="2"/>
      <c r="F25" s="24" t="s">
        <v>510</v>
      </c>
      <c r="G25" s="18"/>
      <c r="H25" s="6" t="str">
        <f>IF(G21=G29," ",IF(G21&gt;G29,F21,F29))</f>
        <v>12-3 Archbishop Wood</v>
      </c>
      <c r="I25" s="7">
        <v>48</v>
      </c>
      <c r="J25" s="9"/>
      <c r="K25" s="8"/>
      <c r="M25" s="3"/>
      <c r="N25" s="3"/>
    </row>
    <row r="26" spans="1:14" ht="9.75" customHeight="1" x14ac:dyDescent="0.2">
      <c r="A26" s="10" t="s">
        <v>58</v>
      </c>
      <c r="B26" s="13" t="s">
        <v>243</v>
      </c>
      <c r="C26" s="1">
        <v>50</v>
      </c>
      <c r="D26" s="2"/>
      <c r="F26" s="2"/>
      <c r="G26" s="8"/>
      <c r="H26" s="4"/>
      <c r="I26" s="3"/>
      <c r="J26" s="9"/>
      <c r="K26" s="8"/>
      <c r="M26" s="3"/>
      <c r="N26" s="3"/>
    </row>
    <row r="27" spans="1:14" ht="9.75" customHeight="1" x14ac:dyDescent="0.2">
      <c r="A27" s="21" t="s">
        <v>390</v>
      </c>
      <c r="B27" s="11"/>
      <c r="C27" s="5"/>
      <c r="D27" s="1" t="str">
        <f>IF(C26=C28," ",IF(C26&gt;C28,A26,A28))</f>
        <v>4-1 Shikellamy</v>
      </c>
      <c r="E27" s="1">
        <v>25</v>
      </c>
      <c r="F27" s="2"/>
      <c r="G27" s="8"/>
      <c r="H27" s="2"/>
      <c r="I27" s="3"/>
      <c r="J27" s="9"/>
      <c r="K27" s="8"/>
      <c r="M27" s="3"/>
      <c r="N27" s="3"/>
    </row>
    <row r="28" spans="1:14" ht="9.75" customHeight="1" x14ac:dyDescent="0.2">
      <c r="A28" s="12" t="s">
        <v>162</v>
      </c>
      <c r="B28" s="15" t="s">
        <v>288</v>
      </c>
      <c r="C28" s="7">
        <v>46</v>
      </c>
      <c r="D28" s="4"/>
      <c r="E28" s="5"/>
      <c r="F28" s="2"/>
      <c r="G28" s="8"/>
      <c r="H28" s="2"/>
      <c r="I28" s="3"/>
      <c r="J28" s="9"/>
      <c r="K28" s="8"/>
      <c r="M28" s="3"/>
      <c r="N28" s="3"/>
    </row>
    <row r="29" spans="1:14" ht="9.75" customHeight="1" x14ac:dyDescent="0.2">
      <c r="A29" s="13"/>
      <c r="D29" s="22" t="s">
        <v>485</v>
      </c>
      <c r="E29" s="18"/>
      <c r="F29" s="6" t="str">
        <f>IF(E27=E31," ",IF(E27&gt;E31,D27,D31))</f>
        <v>12-3 Archbishop Wood</v>
      </c>
      <c r="G29" s="7">
        <v>35</v>
      </c>
      <c r="H29" s="2"/>
      <c r="I29" s="3"/>
      <c r="J29" s="9"/>
      <c r="K29" s="8"/>
      <c r="M29" s="3"/>
      <c r="N29" s="3"/>
    </row>
    <row r="30" spans="1:14" ht="9.75" customHeight="1" x14ac:dyDescent="0.2">
      <c r="A30" s="10" t="s">
        <v>194</v>
      </c>
      <c r="B30" s="13" t="s">
        <v>260</v>
      </c>
      <c r="C30" s="1">
        <v>48</v>
      </c>
      <c r="D30" s="2"/>
      <c r="E30" s="8"/>
      <c r="F30" s="2"/>
      <c r="H30" s="2"/>
      <c r="I30" s="3"/>
      <c r="J30" s="9"/>
      <c r="K30" s="8"/>
      <c r="M30" s="3"/>
      <c r="N30" s="3"/>
    </row>
    <row r="31" spans="1:14" ht="9.75" customHeight="1" x14ac:dyDescent="0.2">
      <c r="A31" s="21" t="s">
        <v>391</v>
      </c>
      <c r="B31" s="11"/>
      <c r="C31" s="5"/>
      <c r="D31" s="6" t="str">
        <f>IF(C30=C32," ",IF(C30&gt;C32,A30,A32))</f>
        <v>12-3 Archbishop Wood</v>
      </c>
      <c r="E31" s="7">
        <v>69</v>
      </c>
      <c r="F31" s="2"/>
      <c r="H31" s="2"/>
      <c r="I31" s="3"/>
      <c r="J31" s="9"/>
      <c r="K31" s="8"/>
      <c r="M31" s="3"/>
      <c r="N31" s="3"/>
    </row>
    <row r="32" spans="1:14" ht="9.75" customHeight="1" x14ac:dyDescent="0.2">
      <c r="A32" s="12" t="s">
        <v>19</v>
      </c>
      <c r="B32" s="15" t="s">
        <v>271</v>
      </c>
      <c r="C32" s="7">
        <v>51</v>
      </c>
      <c r="D32" s="2"/>
      <c r="F32" s="2"/>
      <c r="H32" s="2"/>
      <c r="I32" s="3"/>
      <c r="J32" s="22" t="s">
        <v>0</v>
      </c>
      <c r="K32" s="8"/>
      <c r="M32" s="3"/>
      <c r="N32" s="3"/>
    </row>
    <row r="33" spans="1:15" ht="9.75" customHeight="1" x14ac:dyDescent="0.2">
      <c r="H33" s="2"/>
      <c r="J33" s="22" t="s">
        <v>3</v>
      </c>
      <c r="K33" s="8"/>
      <c r="L33" s="6" t="str">
        <f>IF(K17=K49," ",IF(K17&gt;K49,J17,J49))</f>
        <v>12-3 Archbishop Wood</v>
      </c>
      <c r="M33" s="3"/>
      <c r="N33" s="3"/>
      <c r="O33" s="3"/>
    </row>
    <row r="34" spans="1:15" ht="9.75" customHeight="1" x14ac:dyDescent="0.2">
      <c r="A34" s="10" t="s">
        <v>146</v>
      </c>
      <c r="B34" s="13" t="s">
        <v>244</v>
      </c>
      <c r="C34" s="1">
        <v>42</v>
      </c>
      <c r="H34" s="2"/>
      <c r="K34" s="8"/>
      <c r="L34" s="2"/>
      <c r="M34" s="3"/>
      <c r="N34" s="9"/>
      <c r="O34" s="3"/>
    </row>
    <row r="35" spans="1:15" ht="9.75" customHeight="1" x14ac:dyDescent="0.2">
      <c r="A35" s="21" t="s">
        <v>431</v>
      </c>
      <c r="B35" s="11"/>
      <c r="C35" s="5"/>
      <c r="D35" s="1" t="str">
        <f>IF(C34=C36," ",IF(C34&gt;C36,A34,A36))</f>
        <v>3-2 West York</v>
      </c>
      <c r="E35" s="1">
        <v>53</v>
      </c>
      <c r="H35" s="2"/>
      <c r="J35" s="2"/>
      <c r="K35" s="8"/>
      <c r="L35" s="2"/>
      <c r="M35" s="3"/>
      <c r="N35" s="9"/>
      <c r="O35" s="3"/>
    </row>
    <row r="36" spans="1:15" ht="9.75" customHeight="1" x14ac:dyDescent="0.2">
      <c r="A36" s="12" t="s">
        <v>145</v>
      </c>
      <c r="B36" s="15" t="s">
        <v>239</v>
      </c>
      <c r="C36" s="7">
        <v>38</v>
      </c>
      <c r="D36" s="4"/>
      <c r="E36" s="5"/>
      <c r="H36" s="2"/>
      <c r="J36" s="2"/>
      <c r="K36" s="8"/>
      <c r="L36" s="2"/>
      <c r="M36" s="3"/>
      <c r="N36" s="9"/>
      <c r="O36" s="3"/>
    </row>
    <row r="37" spans="1:15" ht="9.75" customHeight="1" x14ac:dyDescent="0.2">
      <c r="A37" s="13"/>
      <c r="D37" s="22" t="s">
        <v>486</v>
      </c>
      <c r="E37" s="8"/>
      <c r="F37" s="1" t="str">
        <f>IF(E35=E39," ",IF(E35&gt;E39,D35,D39))</f>
        <v>3-2 West York</v>
      </c>
      <c r="G37" s="1">
        <v>41</v>
      </c>
      <c r="H37" s="2"/>
      <c r="J37" s="2"/>
      <c r="K37" s="8"/>
      <c r="L37" s="2"/>
      <c r="M37" s="3"/>
      <c r="N37" s="9"/>
      <c r="O37" s="3"/>
    </row>
    <row r="38" spans="1:15" ht="9.75" customHeight="1" x14ac:dyDescent="0.2">
      <c r="A38" s="10" t="s">
        <v>13</v>
      </c>
      <c r="B38" s="13" t="s">
        <v>257</v>
      </c>
      <c r="C38" s="1">
        <v>48</v>
      </c>
      <c r="D38" s="2"/>
      <c r="E38" s="8"/>
      <c r="F38" s="4"/>
      <c r="G38" s="5"/>
      <c r="H38" s="2"/>
      <c r="J38" s="2"/>
      <c r="K38" s="8"/>
      <c r="L38" s="2"/>
      <c r="M38" s="3"/>
      <c r="N38" s="9"/>
      <c r="O38" s="3"/>
    </row>
    <row r="39" spans="1:15" ht="9.75" customHeight="1" x14ac:dyDescent="0.2">
      <c r="A39" s="21" t="s">
        <v>392</v>
      </c>
      <c r="B39" s="11"/>
      <c r="C39" s="17"/>
      <c r="D39" s="6" t="str">
        <f>IF(C38=C40," ",IF(C38&gt;C40,A38,A40))</f>
        <v>6-1 Forest Hills</v>
      </c>
      <c r="E39" s="7">
        <v>44</v>
      </c>
      <c r="F39" s="2"/>
      <c r="G39" s="8"/>
      <c r="H39" s="2"/>
      <c r="J39" s="2"/>
      <c r="K39" s="8"/>
      <c r="L39" s="2"/>
      <c r="M39" s="3"/>
      <c r="N39" s="9"/>
      <c r="O39" s="3"/>
    </row>
    <row r="40" spans="1:15" ht="9.75" customHeight="1" x14ac:dyDescent="0.2">
      <c r="A40" s="12" t="s">
        <v>26</v>
      </c>
      <c r="B40" s="15" t="s">
        <v>293</v>
      </c>
      <c r="C40" s="7">
        <v>42</v>
      </c>
      <c r="D40" s="2"/>
      <c r="F40" s="22"/>
      <c r="G40" s="8"/>
      <c r="H40" s="2"/>
      <c r="J40" s="2"/>
      <c r="K40" s="8"/>
      <c r="L40" s="2"/>
      <c r="M40" s="3"/>
      <c r="N40" s="9"/>
      <c r="O40" s="3"/>
    </row>
    <row r="41" spans="1:15" ht="9.75" customHeight="1" x14ac:dyDescent="0.2">
      <c r="A41" s="13"/>
      <c r="D41" s="2"/>
      <c r="F41" s="24" t="s">
        <v>511</v>
      </c>
      <c r="G41" s="8"/>
      <c r="H41" s="1" t="str">
        <f>IF(G37=G45," ",IF(G37&gt;G45,F37,F45))</f>
        <v>7-3 Indiana</v>
      </c>
      <c r="I41" s="6">
        <v>54</v>
      </c>
      <c r="J41" s="2"/>
      <c r="K41" s="8"/>
      <c r="L41" s="2"/>
      <c r="M41" s="3"/>
      <c r="N41" s="9"/>
      <c r="O41" s="3"/>
    </row>
    <row r="42" spans="1:15" ht="9.75" customHeight="1" x14ac:dyDescent="0.2">
      <c r="A42" s="10" t="s">
        <v>163</v>
      </c>
      <c r="B42" s="13" t="s">
        <v>261</v>
      </c>
      <c r="C42" s="1">
        <v>43</v>
      </c>
      <c r="D42" s="2"/>
      <c r="F42" s="24"/>
      <c r="G42" s="8"/>
      <c r="H42" s="4"/>
      <c r="I42" s="5"/>
      <c r="J42" s="2"/>
      <c r="K42" s="8"/>
      <c r="L42" s="2"/>
      <c r="M42" s="3"/>
      <c r="N42" s="9"/>
      <c r="O42" s="3"/>
    </row>
    <row r="43" spans="1:15" ht="9.75" customHeight="1" x14ac:dyDescent="0.2">
      <c r="A43" s="21" t="s">
        <v>393</v>
      </c>
      <c r="B43" s="11"/>
      <c r="C43" s="17"/>
      <c r="D43" s="1" t="str">
        <f>IF(C42=C44," ",IF(C42&gt;C44,A42,A44))</f>
        <v>7-1 New Castle</v>
      </c>
      <c r="E43" s="1">
        <v>67</v>
      </c>
      <c r="F43" s="2"/>
      <c r="G43" s="8"/>
      <c r="H43" s="2"/>
      <c r="I43" s="8"/>
      <c r="J43" s="2"/>
      <c r="K43" s="8"/>
      <c r="L43" s="2"/>
      <c r="M43" s="3"/>
      <c r="N43" s="9"/>
      <c r="O43" s="3"/>
    </row>
    <row r="44" spans="1:15" ht="9.75" customHeight="1" x14ac:dyDescent="0.2">
      <c r="A44" s="12" t="s">
        <v>449</v>
      </c>
      <c r="B44" s="15" t="s">
        <v>237</v>
      </c>
      <c r="C44" s="7">
        <v>42</v>
      </c>
      <c r="D44" s="4"/>
      <c r="E44" s="5"/>
      <c r="F44" s="2"/>
      <c r="G44" s="8"/>
      <c r="H44" s="2"/>
      <c r="I44" s="8"/>
      <c r="J44" s="2"/>
      <c r="K44" s="8"/>
      <c r="L44" s="2"/>
      <c r="M44" s="3"/>
      <c r="N44" s="9"/>
      <c r="O44" s="3"/>
    </row>
    <row r="45" spans="1:15" ht="9.75" customHeight="1" x14ac:dyDescent="0.2">
      <c r="A45" s="13"/>
      <c r="D45" s="22" t="s">
        <v>487</v>
      </c>
      <c r="E45" s="18" t="s">
        <v>458</v>
      </c>
      <c r="F45" s="6" t="str">
        <f>IF(E43=E47," ",IF(E43&gt;E47,D43,D47))</f>
        <v>7-3 Indiana</v>
      </c>
      <c r="G45" s="7">
        <v>52</v>
      </c>
      <c r="H45" s="2"/>
      <c r="I45" s="8"/>
      <c r="J45" s="2"/>
      <c r="K45" s="8"/>
      <c r="L45" s="2"/>
      <c r="M45" s="3"/>
      <c r="N45" s="9"/>
      <c r="O45" s="3"/>
    </row>
    <row r="46" spans="1:15" ht="9.75" customHeight="1" x14ac:dyDescent="0.2">
      <c r="A46" s="10" t="s">
        <v>164</v>
      </c>
      <c r="B46" s="13" t="s">
        <v>265</v>
      </c>
      <c r="C46" s="1">
        <v>75</v>
      </c>
      <c r="D46" s="2"/>
      <c r="E46" s="8"/>
      <c r="F46" s="2"/>
      <c r="H46" s="2"/>
      <c r="I46" s="8"/>
      <c r="J46" s="2"/>
      <c r="K46" s="8"/>
      <c r="L46" s="2"/>
      <c r="M46" s="3"/>
      <c r="N46" s="9"/>
      <c r="O46" s="3"/>
    </row>
    <row r="47" spans="1:15" ht="9.75" customHeight="1" x14ac:dyDescent="0.2">
      <c r="A47" s="21" t="s">
        <v>394</v>
      </c>
      <c r="B47" s="11"/>
      <c r="C47" s="5"/>
      <c r="D47" s="6" t="str">
        <f>IF(C46=C48," ",IF(C46&gt;C48,A46,A48))</f>
        <v>7-3 Indiana</v>
      </c>
      <c r="E47" s="7">
        <v>68</v>
      </c>
      <c r="F47" s="2"/>
      <c r="H47" s="2"/>
      <c r="I47" s="8"/>
      <c r="J47" s="2"/>
      <c r="K47" s="8"/>
      <c r="L47" s="2"/>
      <c r="M47" s="3"/>
      <c r="N47" s="9"/>
      <c r="O47" s="3"/>
    </row>
    <row r="48" spans="1:15" ht="9.75" customHeight="1" x14ac:dyDescent="0.2">
      <c r="A48" s="12" t="s">
        <v>198</v>
      </c>
      <c r="B48" s="15" t="s">
        <v>294</v>
      </c>
      <c r="C48" s="7">
        <v>53</v>
      </c>
      <c r="D48" s="2"/>
      <c r="F48" s="2"/>
      <c r="H48" s="22"/>
      <c r="I48" s="8"/>
      <c r="J48" s="2"/>
      <c r="K48" s="8"/>
      <c r="L48" s="2"/>
      <c r="M48" s="3"/>
      <c r="N48" s="9"/>
      <c r="O48" s="3"/>
    </row>
    <row r="49" spans="1:15" ht="9.75" customHeight="1" x14ac:dyDescent="0.2">
      <c r="H49" s="24" t="s">
        <v>527</v>
      </c>
      <c r="I49" s="20"/>
      <c r="J49" s="6" t="str">
        <f>IF(I41=I57," ",IF(I41&gt;I57,H41,H57))</f>
        <v>7-3 Indiana</v>
      </c>
      <c r="K49" s="7">
        <v>39</v>
      </c>
      <c r="L49" s="2"/>
      <c r="M49" s="3"/>
      <c r="N49" s="9"/>
      <c r="O49" s="3"/>
    </row>
    <row r="50" spans="1:15" ht="9.75" customHeight="1" x14ac:dyDescent="0.2">
      <c r="A50" s="10" t="s">
        <v>192</v>
      </c>
      <c r="B50" s="13" t="s">
        <v>277</v>
      </c>
      <c r="C50" s="1">
        <v>22</v>
      </c>
      <c r="H50" s="2"/>
      <c r="I50" s="8"/>
      <c r="L50" s="2"/>
      <c r="M50" s="3"/>
      <c r="N50" s="9"/>
      <c r="O50" s="3"/>
    </row>
    <row r="51" spans="1:15" ht="9.75" customHeight="1" x14ac:dyDescent="0.2">
      <c r="A51" s="21" t="s">
        <v>395</v>
      </c>
      <c r="B51" s="11"/>
      <c r="C51" s="17"/>
      <c r="D51" s="1" t="str">
        <f>IF(C50=C52," ",IF(C50&gt;C52,A50,A52))</f>
        <v>7-4 Chartiers Valley</v>
      </c>
      <c r="E51" s="1">
        <v>70</v>
      </c>
      <c r="H51" s="2"/>
      <c r="I51" s="8"/>
      <c r="L51" s="2"/>
      <c r="M51" s="3"/>
      <c r="N51" s="9"/>
      <c r="O51" s="3"/>
    </row>
    <row r="52" spans="1:15" ht="9.75" customHeight="1" x14ac:dyDescent="0.2">
      <c r="A52" s="12" t="s">
        <v>165</v>
      </c>
      <c r="B52" s="15" t="s">
        <v>263</v>
      </c>
      <c r="C52" s="7">
        <v>65</v>
      </c>
      <c r="D52" s="4"/>
      <c r="E52" s="5"/>
      <c r="H52" s="2"/>
      <c r="I52" s="8"/>
      <c r="L52" s="2"/>
      <c r="M52" s="3"/>
      <c r="N52" s="9"/>
      <c r="O52" s="3"/>
    </row>
    <row r="53" spans="1:15" ht="9.75" customHeight="1" x14ac:dyDescent="0.2">
      <c r="A53" s="13"/>
      <c r="D53" s="22" t="s">
        <v>488</v>
      </c>
      <c r="E53" s="8"/>
      <c r="F53" s="1" t="str">
        <f>IF(E51=E55," ",IF(E51&gt;E55,D51,D55))</f>
        <v>7-4 Chartiers Valley</v>
      </c>
      <c r="G53" s="1">
        <v>49</v>
      </c>
      <c r="H53" s="2"/>
      <c r="I53" s="8"/>
      <c r="L53" s="2"/>
      <c r="M53" s="3"/>
      <c r="N53" s="9"/>
      <c r="O53" s="3"/>
    </row>
    <row r="54" spans="1:15" ht="9.75" customHeight="1" x14ac:dyDescent="0.2">
      <c r="A54" s="10" t="s">
        <v>208</v>
      </c>
      <c r="B54" s="13" t="s">
        <v>295</v>
      </c>
      <c r="C54" s="1">
        <v>64</v>
      </c>
      <c r="D54" s="2"/>
      <c r="E54" s="8"/>
      <c r="F54" s="4"/>
      <c r="G54" s="5"/>
      <c r="H54" s="2"/>
      <c r="I54" s="8"/>
      <c r="L54" s="2"/>
      <c r="M54" s="3"/>
      <c r="N54" s="9"/>
      <c r="O54" s="3"/>
    </row>
    <row r="55" spans="1:15" ht="9.75" customHeight="1" x14ac:dyDescent="0.2">
      <c r="A55" s="21" t="s">
        <v>396</v>
      </c>
      <c r="B55" s="11"/>
      <c r="C55" s="17"/>
      <c r="D55" s="6" t="str">
        <f>IF(C54=C56," ",IF(C54&gt;C56,A54,A56))</f>
        <v>9-1 Saint Marys</v>
      </c>
      <c r="E55" s="7">
        <v>45</v>
      </c>
      <c r="F55" s="2"/>
      <c r="G55" s="8"/>
      <c r="H55" s="2"/>
      <c r="I55" s="8"/>
      <c r="L55" s="2"/>
      <c r="M55" s="3"/>
      <c r="N55" s="9"/>
      <c r="O55" s="3"/>
    </row>
    <row r="56" spans="1:15" ht="9.75" customHeight="1" x14ac:dyDescent="0.2">
      <c r="A56" s="12" t="s">
        <v>167</v>
      </c>
      <c r="B56" s="15" t="s">
        <v>251</v>
      </c>
      <c r="C56" s="7">
        <v>55</v>
      </c>
      <c r="D56" s="2"/>
      <c r="F56" s="2"/>
      <c r="G56" s="8"/>
      <c r="H56" s="2"/>
      <c r="I56" s="8"/>
      <c r="L56" s="2"/>
      <c r="M56" s="3"/>
      <c r="N56" s="9"/>
      <c r="O56" s="3"/>
    </row>
    <row r="57" spans="1:15" ht="9.75" customHeight="1" x14ac:dyDescent="0.2">
      <c r="A57" s="13"/>
      <c r="D57" s="2"/>
      <c r="F57" s="22" t="s">
        <v>512</v>
      </c>
      <c r="G57" s="8"/>
      <c r="H57" s="1" t="str">
        <f>IF(G53=G61," ",IF(G53&gt;G61,F53,F61))</f>
        <v>7-4 Chartiers Valley</v>
      </c>
      <c r="I57" s="7">
        <v>52</v>
      </c>
      <c r="L57" s="2"/>
      <c r="M57" s="3"/>
      <c r="N57" s="9"/>
      <c r="O57" s="3"/>
    </row>
    <row r="58" spans="1:15" ht="9.75" customHeight="1" x14ac:dyDescent="0.2">
      <c r="A58" s="10" t="s">
        <v>166</v>
      </c>
      <c r="B58" s="13" t="s">
        <v>246</v>
      </c>
      <c r="C58" s="1">
        <v>63</v>
      </c>
      <c r="D58" s="2"/>
      <c r="F58" s="2"/>
      <c r="G58" s="8"/>
      <c r="H58" s="4"/>
      <c r="L58" s="2"/>
      <c r="M58" s="3"/>
      <c r="N58" s="9"/>
      <c r="O58" s="3"/>
    </row>
    <row r="59" spans="1:15" ht="9.75" customHeight="1" x14ac:dyDescent="0.2">
      <c r="A59" s="21" t="s">
        <v>456</v>
      </c>
      <c r="B59" s="11"/>
      <c r="C59" s="17"/>
      <c r="D59" s="1" t="str">
        <f>IF(C58=C60," ",IF(C58&gt;C60,A58,A60))</f>
        <v>7-2 Hopewell</v>
      </c>
      <c r="E59" s="1">
        <v>60</v>
      </c>
      <c r="F59" s="2"/>
      <c r="G59" s="8"/>
      <c r="H59" s="2"/>
      <c r="L59" s="2"/>
      <c r="M59" s="3"/>
      <c r="N59" s="9"/>
      <c r="O59" s="3"/>
    </row>
    <row r="60" spans="1:15" ht="9.75" customHeight="1" x14ac:dyDescent="0.2">
      <c r="A60" s="12" t="s">
        <v>14</v>
      </c>
      <c r="B60" s="15" t="s">
        <v>251</v>
      </c>
      <c r="C60" s="7">
        <v>23</v>
      </c>
      <c r="D60" s="4"/>
      <c r="E60" s="5"/>
      <c r="F60" s="2"/>
      <c r="G60" s="8"/>
      <c r="H60" s="2"/>
      <c r="L60" s="2"/>
      <c r="M60" s="3"/>
      <c r="N60" s="9"/>
      <c r="O60" s="3"/>
    </row>
    <row r="61" spans="1:15" ht="9.75" customHeight="1" x14ac:dyDescent="0.2">
      <c r="A61" s="13"/>
      <c r="D61" s="22" t="s">
        <v>489</v>
      </c>
      <c r="E61" s="18"/>
      <c r="F61" s="6" t="str">
        <f>IF(E59=E63," ",IF(E59&gt;E63,D59,D63))</f>
        <v>7-2 Hopewell</v>
      </c>
      <c r="G61" s="7">
        <v>46</v>
      </c>
      <c r="H61" s="2"/>
      <c r="L61" s="2"/>
      <c r="M61" s="3"/>
      <c r="N61" s="9"/>
      <c r="O61" s="3"/>
    </row>
    <row r="62" spans="1:15" ht="9.75" customHeight="1" x14ac:dyDescent="0.2">
      <c r="A62" s="10" t="s">
        <v>199</v>
      </c>
      <c r="B62" s="13" t="s">
        <v>268</v>
      </c>
      <c r="C62" s="1">
        <v>59</v>
      </c>
      <c r="D62" s="2"/>
      <c r="E62" s="8"/>
      <c r="F62" s="2"/>
      <c r="H62" s="2"/>
      <c r="L62" s="2"/>
      <c r="M62" s="3"/>
      <c r="N62" s="9"/>
      <c r="O62" s="3"/>
    </row>
    <row r="63" spans="1:15" ht="9.75" customHeight="1" x14ac:dyDescent="0.2">
      <c r="A63" s="21" t="s">
        <v>397</v>
      </c>
      <c r="B63" s="11"/>
      <c r="C63" s="5"/>
      <c r="D63" s="6" t="str">
        <f>IF(C62=C64," ",IF(C62&gt;C64,A62,A64))</f>
        <v>10-1 Slippery Rock</v>
      </c>
      <c r="E63" s="7">
        <v>50</v>
      </c>
      <c r="F63" s="2"/>
      <c r="H63" s="2"/>
      <c r="L63" s="2"/>
      <c r="M63" s="3"/>
      <c r="N63" s="9"/>
      <c r="O63" s="3"/>
    </row>
    <row r="64" spans="1:15" ht="9.75" customHeight="1" x14ac:dyDescent="0.2">
      <c r="A64" s="12" t="s">
        <v>450</v>
      </c>
      <c r="B64" s="15" t="s">
        <v>245</v>
      </c>
      <c r="C64" s="7">
        <v>48</v>
      </c>
      <c r="D64" s="2"/>
      <c r="F64" s="2"/>
      <c r="H64" s="2"/>
      <c r="L64" s="2"/>
      <c r="M64" s="3"/>
      <c r="N64" s="9"/>
      <c r="O64" s="3"/>
    </row>
    <row r="65" spans="1:16" ht="9.75" customHeight="1" x14ac:dyDescent="0.2">
      <c r="A65" s="14"/>
      <c r="B65" s="16"/>
      <c r="C65" s="3"/>
      <c r="D65" s="3"/>
      <c r="E65" s="3"/>
      <c r="F65" s="3"/>
      <c r="G65" s="3"/>
      <c r="H65" s="3"/>
      <c r="I65" s="3"/>
      <c r="J65" s="9"/>
      <c r="K65" s="3"/>
      <c r="L65" s="3"/>
      <c r="M65" s="3"/>
      <c r="N65" s="9"/>
      <c r="O65" s="3"/>
      <c r="P65" s="3"/>
    </row>
    <row r="66" spans="1:16" ht="9.75" customHeight="1" x14ac:dyDescent="0.2">
      <c r="A66" s="14"/>
      <c r="B66" s="16"/>
      <c r="C66" s="3"/>
      <c r="D66" s="3"/>
      <c r="E66" s="3"/>
      <c r="F66" s="3"/>
      <c r="G66" s="3"/>
      <c r="H66" s="3"/>
      <c r="I66" s="3"/>
      <c r="J66" s="9"/>
      <c r="K66" s="3"/>
      <c r="L66" s="3"/>
      <c r="M66" s="3"/>
      <c r="N66" s="9"/>
      <c r="O66" s="3"/>
      <c r="P66" s="3"/>
    </row>
    <row r="67" spans="1:16" ht="9.75" customHeight="1" x14ac:dyDescent="0.2">
      <c r="A67" s="14"/>
      <c r="B67" s="16"/>
      <c r="C67" s="3"/>
      <c r="D67" s="9"/>
      <c r="E67" s="3"/>
      <c r="F67" s="3"/>
      <c r="G67" s="3"/>
      <c r="H67" s="3"/>
      <c r="I67" s="3"/>
      <c r="J67" s="9"/>
      <c r="K67" s="3"/>
      <c r="L67" s="3"/>
      <c r="M67" s="3"/>
      <c r="N67" s="9"/>
      <c r="O67" s="3"/>
      <c r="P67" s="3"/>
    </row>
    <row r="68" spans="1:16" ht="9.75" customHeight="1" x14ac:dyDescent="0.2">
      <c r="A68" s="14"/>
      <c r="B68" s="16"/>
      <c r="C68" s="3"/>
      <c r="D68" s="3"/>
      <c r="E68" s="3"/>
      <c r="F68" s="9"/>
      <c r="G68" s="3"/>
      <c r="H68" s="3"/>
      <c r="I68" s="3"/>
      <c r="J68" s="9"/>
      <c r="K68" s="3"/>
      <c r="L68" s="3"/>
      <c r="M68" s="3"/>
      <c r="N68" s="9"/>
      <c r="O68" s="3"/>
      <c r="P68" s="3"/>
    </row>
    <row r="69" spans="1:16" ht="9.75" customHeight="1" x14ac:dyDescent="0.2">
      <c r="A69" s="14"/>
      <c r="B69" s="16"/>
      <c r="C69" s="3"/>
      <c r="D69" s="9"/>
      <c r="E69" s="3"/>
      <c r="F69" s="9"/>
      <c r="G69" s="3"/>
      <c r="H69" s="3"/>
      <c r="I69" s="3"/>
      <c r="J69" s="9"/>
      <c r="K69" s="3"/>
      <c r="L69" s="3"/>
      <c r="M69" s="3"/>
      <c r="N69" s="9"/>
      <c r="O69" s="3"/>
      <c r="P69" s="3"/>
    </row>
    <row r="70" spans="1:16" ht="9.75" customHeight="1" x14ac:dyDescent="0.2">
      <c r="A70" s="14"/>
      <c r="B70" s="16"/>
      <c r="C70" s="3"/>
      <c r="D70" s="3"/>
      <c r="E70" s="3"/>
      <c r="F70" s="9"/>
      <c r="G70" s="3"/>
      <c r="H70" s="9"/>
      <c r="I70" s="3"/>
      <c r="J70" s="9"/>
      <c r="K70" s="3"/>
      <c r="L70" s="3"/>
      <c r="M70" s="3"/>
      <c r="N70" s="9"/>
      <c r="O70" s="3"/>
      <c r="P70" s="3"/>
    </row>
    <row r="71" spans="1:16" ht="9.75" customHeight="1" x14ac:dyDescent="0.2">
      <c r="A71" s="14"/>
      <c r="B71" s="16"/>
      <c r="C71" s="3"/>
      <c r="D71" s="9"/>
      <c r="E71" s="3"/>
      <c r="F71" s="3"/>
      <c r="G71" s="3"/>
      <c r="H71" s="9"/>
      <c r="I71" s="3"/>
      <c r="J71" s="9"/>
      <c r="K71" s="3"/>
      <c r="L71" s="3"/>
      <c r="M71" s="3"/>
      <c r="N71" s="9"/>
      <c r="O71" s="3"/>
      <c r="P71" s="3"/>
    </row>
    <row r="72" spans="1:16" ht="9.75" customHeight="1" x14ac:dyDescent="0.2">
      <c r="A72" s="14"/>
      <c r="B72" s="16"/>
      <c r="C72" s="3"/>
      <c r="D72" s="3"/>
      <c r="E72" s="3"/>
      <c r="F72" s="9"/>
      <c r="G72" s="3"/>
      <c r="H72" s="9"/>
      <c r="I72" s="3"/>
      <c r="J72" s="9"/>
      <c r="K72" s="3"/>
      <c r="L72" s="3"/>
      <c r="M72" s="3"/>
      <c r="N72" s="9"/>
      <c r="O72" s="3"/>
      <c r="P72" s="3"/>
    </row>
    <row r="73" spans="1:16" ht="9.75" customHeight="1" x14ac:dyDescent="0.2">
      <c r="A73" s="14"/>
      <c r="B73" s="16"/>
      <c r="C73" s="3"/>
      <c r="D73" s="9"/>
      <c r="E73" s="3"/>
      <c r="F73" s="9"/>
      <c r="G73" s="3"/>
      <c r="H73" s="9"/>
      <c r="I73" s="3"/>
      <c r="J73" s="3"/>
      <c r="K73" s="3"/>
      <c r="L73" s="3"/>
      <c r="M73" s="3"/>
      <c r="N73" s="9"/>
      <c r="O73" s="3"/>
      <c r="P73" s="3"/>
    </row>
    <row r="74" spans="1:16" ht="9.75" customHeight="1" x14ac:dyDescent="0.2">
      <c r="A74" s="14"/>
      <c r="B74" s="16"/>
      <c r="C74" s="3"/>
      <c r="D74" s="3"/>
      <c r="E74" s="3"/>
      <c r="F74" s="9"/>
      <c r="G74" s="3"/>
      <c r="H74" s="9"/>
      <c r="I74" s="3"/>
      <c r="J74" s="9"/>
      <c r="K74" s="3"/>
      <c r="L74" s="3"/>
      <c r="M74" s="3"/>
      <c r="N74" s="9"/>
      <c r="O74" s="3"/>
      <c r="P74" s="3"/>
    </row>
    <row r="75" spans="1:16" ht="9.75" customHeight="1" x14ac:dyDescent="0.2">
      <c r="A75" s="14"/>
      <c r="B75" s="16"/>
      <c r="C75" s="3"/>
      <c r="D75" s="9"/>
      <c r="E75" s="3"/>
      <c r="F75" s="3"/>
      <c r="G75" s="3"/>
      <c r="H75" s="9"/>
      <c r="I75" s="3"/>
      <c r="J75" s="9"/>
      <c r="K75" s="3"/>
      <c r="L75" s="3"/>
      <c r="M75" s="3"/>
      <c r="N75" s="9"/>
      <c r="O75" s="3"/>
      <c r="P75" s="3"/>
    </row>
    <row r="76" spans="1:16" ht="9.75" customHeight="1" x14ac:dyDescent="0.2">
      <c r="A76" s="14"/>
      <c r="B76" s="16"/>
      <c r="C76" s="3"/>
      <c r="D76" s="3"/>
      <c r="E76" s="3"/>
      <c r="F76" s="9"/>
      <c r="G76" s="3"/>
      <c r="H76" s="9"/>
      <c r="I76" s="3"/>
      <c r="J76" s="9"/>
      <c r="K76" s="3"/>
      <c r="L76" s="3"/>
      <c r="M76" s="3"/>
      <c r="N76" s="9"/>
      <c r="O76" s="3"/>
      <c r="P76" s="3"/>
    </row>
    <row r="77" spans="1:16" ht="9.75" customHeight="1" x14ac:dyDescent="0.2">
      <c r="A77" s="14"/>
      <c r="B77" s="16"/>
      <c r="C77" s="3"/>
      <c r="D77" s="9"/>
      <c r="E77" s="3"/>
      <c r="F77" s="9"/>
      <c r="G77" s="3"/>
      <c r="H77" s="3"/>
      <c r="I77" s="3"/>
      <c r="J77" s="9"/>
      <c r="K77" s="3"/>
      <c r="L77" s="3"/>
      <c r="M77" s="3"/>
      <c r="N77" s="9"/>
      <c r="O77" s="3"/>
      <c r="P77" s="3"/>
    </row>
    <row r="78" spans="1:16" ht="9.75" customHeight="1" x14ac:dyDescent="0.2">
      <c r="A78" s="14"/>
      <c r="B78" s="16"/>
      <c r="C78" s="3"/>
      <c r="D78" s="3"/>
      <c r="E78" s="3"/>
      <c r="F78" s="9"/>
      <c r="G78" s="3"/>
      <c r="H78" s="9"/>
      <c r="I78" s="3"/>
      <c r="J78" s="9"/>
      <c r="K78" s="3"/>
      <c r="L78" s="3"/>
      <c r="M78" s="3"/>
      <c r="N78" s="9"/>
      <c r="O78" s="3"/>
      <c r="P78" s="3"/>
    </row>
    <row r="79" spans="1:16" ht="9.75" customHeight="1" x14ac:dyDescent="0.2">
      <c r="A79" s="14"/>
      <c r="B79" s="16"/>
      <c r="C79" s="3"/>
      <c r="D79" s="9"/>
      <c r="E79" s="3"/>
      <c r="F79" s="3"/>
      <c r="G79" s="3"/>
      <c r="H79" s="9"/>
      <c r="I79" s="3"/>
      <c r="J79" s="9"/>
      <c r="K79" s="3"/>
      <c r="L79" s="3"/>
      <c r="M79" s="3"/>
      <c r="N79" s="9"/>
      <c r="O79" s="3"/>
      <c r="P79" s="3"/>
    </row>
    <row r="80" spans="1:16" ht="9.75" customHeight="1" x14ac:dyDescent="0.2">
      <c r="A80" s="14"/>
      <c r="B80" s="16"/>
      <c r="C80" s="3"/>
      <c r="D80" s="3"/>
      <c r="E80" s="3"/>
      <c r="F80" s="9"/>
      <c r="G80" s="3"/>
      <c r="H80" s="9"/>
      <c r="I80" s="3"/>
      <c r="J80" s="9"/>
      <c r="K80" s="3"/>
      <c r="L80" s="3"/>
      <c r="M80" s="3"/>
      <c r="N80" s="9"/>
      <c r="O80" s="3"/>
      <c r="P80" s="3"/>
    </row>
    <row r="81" spans="1:16" ht="9.75" customHeight="1" x14ac:dyDescent="0.2">
      <c r="A81" s="14"/>
      <c r="B81" s="16"/>
      <c r="C81" s="3"/>
      <c r="D81" s="3"/>
      <c r="E81" s="3"/>
      <c r="F81" s="3"/>
      <c r="G81" s="3"/>
      <c r="H81" s="3"/>
      <c r="I81" s="3"/>
      <c r="J81" s="9"/>
      <c r="K81" s="3"/>
      <c r="L81" s="3"/>
      <c r="M81" s="3"/>
      <c r="N81" s="9"/>
      <c r="O81" s="3"/>
      <c r="P81" s="3"/>
    </row>
    <row r="82" spans="1:16" ht="9.75" customHeight="1" x14ac:dyDescent="0.2">
      <c r="A82" s="14"/>
      <c r="B82" s="16"/>
      <c r="C82" s="3"/>
      <c r="D82" s="3"/>
      <c r="E82" s="3"/>
      <c r="F82" s="3"/>
      <c r="G82" s="3"/>
      <c r="H82" s="3"/>
      <c r="I82" s="3"/>
      <c r="J82" s="9"/>
      <c r="K82" s="3"/>
      <c r="L82" s="9"/>
      <c r="M82" s="3"/>
      <c r="N82" s="9"/>
      <c r="O82" s="3"/>
      <c r="P82" s="3"/>
    </row>
    <row r="83" spans="1:16" ht="9.75" customHeight="1" x14ac:dyDescent="0.2">
      <c r="A83" s="14"/>
      <c r="B83" s="16"/>
      <c r="C83" s="3"/>
      <c r="D83" s="9"/>
      <c r="E83" s="3"/>
      <c r="F83" s="3"/>
      <c r="G83" s="3"/>
      <c r="H83" s="3"/>
      <c r="I83" s="3"/>
      <c r="J83" s="9"/>
      <c r="K83" s="3"/>
      <c r="L83" s="9"/>
      <c r="M83" s="3"/>
      <c r="N83" s="9"/>
      <c r="O83" s="3"/>
      <c r="P83" s="3"/>
    </row>
    <row r="84" spans="1:16" ht="9.75" customHeight="1" x14ac:dyDescent="0.2">
      <c r="A84" s="14"/>
      <c r="B84" s="16"/>
      <c r="C84" s="3"/>
      <c r="D84" s="3"/>
      <c r="E84" s="3"/>
      <c r="F84" s="9"/>
      <c r="G84" s="3"/>
      <c r="H84" s="3"/>
      <c r="I84" s="3"/>
      <c r="J84" s="9"/>
      <c r="K84" s="3"/>
      <c r="L84" s="9"/>
      <c r="M84" s="3"/>
      <c r="N84" s="9"/>
      <c r="O84" s="3"/>
      <c r="P84" s="3"/>
    </row>
    <row r="85" spans="1:16" ht="9.75" customHeight="1" x14ac:dyDescent="0.2">
      <c r="A85" s="14"/>
      <c r="B85" s="16"/>
      <c r="C85" s="3"/>
      <c r="D85" s="9"/>
      <c r="E85" s="3"/>
      <c r="F85" s="9"/>
      <c r="G85" s="3"/>
      <c r="H85" s="3"/>
      <c r="I85" s="3"/>
      <c r="J85" s="9"/>
      <c r="K85" s="3"/>
      <c r="L85" s="9"/>
      <c r="M85" s="3"/>
      <c r="N85" s="9"/>
      <c r="O85" s="3"/>
      <c r="P85" s="3"/>
    </row>
    <row r="86" spans="1:16" ht="9.75" customHeight="1" x14ac:dyDescent="0.2">
      <c r="A86" s="14"/>
      <c r="B86" s="16"/>
      <c r="C86" s="3"/>
      <c r="D86" s="3"/>
      <c r="E86" s="3"/>
      <c r="F86" s="9"/>
      <c r="G86" s="3"/>
      <c r="H86" s="9"/>
      <c r="I86" s="3"/>
      <c r="J86" s="9"/>
      <c r="K86" s="3"/>
      <c r="L86" s="9"/>
      <c r="M86" s="3"/>
      <c r="N86" s="9"/>
      <c r="O86" s="3"/>
      <c r="P86" s="3"/>
    </row>
    <row r="87" spans="1:16" ht="9.75" customHeight="1" x14ac:dyDescent="0.2">
      <c r="A87" s="14"/>
      <c r="B87" s="16"/>
      <c r="C87" s="3"/>
      <c r="D87" s="9"/>
      <c r="E87" s="3"/>
      <c r="F87" s="3"/>
      <c r="G87" s="3"/>
      <c r="H87" s="9"/>
      <c r="I87" s="3"/>
      <c r="J87" s="9"/>
      <c r="K87" s="3"/>
      <c r="L87" s="9"/>
      <c r="M87" s="3"/>
      <c r="N87" s="9"/>
      <c r="O87" s="3"/>
      <c r="P87" s="3"/>
    </row>
    <row r="88" spans="1:16" ht="9.75" customHeight="1" x14ac:dyDescent="0.2">
      <c r="A88" s="14"/>
      <c r="B88" s="16"/>
      <c r="C88" s="3"/>
      <c r="D88" s="3"/>
      <c r="E88" s="3"/>
      <c r="F88" s="9"/>
      <c r="G88" s="3"/>
      <c r="H88" s="9"/>
      <c r="I88" s="3"/>
      <c r="J88" s="9"/>
      <c r="K88" s="3"/>
      <c r="L88" s="9"/>
      <c r="M88" s="3"/>
      <c r="N88" s="9"/>
      <c r="O88" s="3"/>
      <c r="P88" s="3"/>
    </row>
    <row r="89" spans="1:16" ht="9.75" customHeight="1" x14ac:dyDescent="0.2">
      <c r="A89" s="14"/>
      <c r="B89" s="16"/>
      <c r="C89" s="3"/>
      <c r="D89" s="9"/>
      <c r="E89" s="3"/>
      <c r="F89" s="9"/>
      <c r="G89" s="3"/>
      <c r="H89" s="9"/>
      <c r="I89" s="3"/>
      <c r="J89" s="3"/>
      <c r="K89" s="3"/>
      <c r="L89" s="9"/>
      <c r="M89" s="3"/>
      <c r="N89" s="9"/>
      <c r="O89" s="3"/>
      <c r="P89" s="3"/>
    </row>
    <row r="90" spans="1:16" ht="9.75" customHeight="1" x14ac:dyDescent="0.2">
      <c r="A90" s="14"/>
      <c r="B90" s="16"/>
      <c r="C90" s="3"/>
      <c r="D90" s="3"/>
      <c r="E90" s="3"/>
      <c r="F90" s="9"/>
      <c r="G90" s="3"/>
      <c r="H90" s="9"/>
      <c r="I90" s="3"/>
      <c r="J90" s="9"/>
      <c r="K90" s="3"/>
      <c r="L90" s="9"/>
      <c r="M90" s="3"/>
      <c r="N90" s="9"/>
      <c r="O90" s="3"/>
      <c r="P90" s="3"/>
    </row>
    <row r="91" spans="1:16" ht="9.75" customHeight="1" x14ac:dyDescent="0.2">
      <c r="A91" s="14"/>
      <c r="B91" s="16"/>
      <c r="C91" s="3"/>
      <c r="D91" s="9"/>
      <c r="E91" s="3"/>
      <c r="F91" s="3"/>
      <c r="G91" s="3"/>
      <c r="H91" s="9"/>
      <c r="I91" s="3"/>
      <c r="J91" s="9"/>
      <c r="K91" s="3"/>
      <c r="L91" s="9"/>
      <c r="M91" s="3"/>
      <c r="N91" s="9"/>
      <c r="O91" s="3"/>
      <c r="P91" s="3"/>
    </row>
    <row r="92" spans="1:16" ht="9.75" customHeight="1" x14ac:dyDescent="0.2">
      <c r="A92" s="14"/>
      <c r="B92" s="16"/>
      <c r="C92" s="3"/>
      <c r="D92" s="3"/>
      <c r="E92" s="3"/>
      <c r="F92" s="9"/>
      <c r="G92" s="3"/>
      <c r="H92" s="9"/>
      <c r="I92" s="3"/>
      <c r="J92" s="9"/>
      <c r="K92" s="3"/>
      <c r="L92" s="9"/>
      <c r="M92" s="3"/>
      <c r="N92" s="9"/>
      <c r="O92" s="3"/>
      <c r="P92" s="3"/>
    </row>
    <row r="93" spans="1:16" ht="9.75" customHeight="1" x14ac:dyDescent="0.2">
      <c r="A93" s="14"/>
      <c r="B93" s="16"/>
      <c r="C93" s="3"/>
      <c r="D93" s="9"/>
      <c r="E93" s="3"/>
      <c r="F93" s="9"/>
      <c r="G93" s="3"/>
      <c r="H93" s="3"/>
      <c r="I93" s="3"/>
      <c r="J93" s="9"/>
      <c r="K93" s="3"/>
      <c r="L93" s="9"/>
      <c r="M93" s="3"/>
      <c r="N93" s="9"/>
      <c r="O93" s="3"/>
      <c r="P93" s="3"/>
    </row>
    <row r="94" spans="1:16" ht="9.75" customHeight="1" x14ac:dyDescent="0.2">
      <c r="A94" s="14"/>
      <c r="B94" s="16"/>
      <c r="C94" s="3"/>
      <c r="D94" s="3"/>
      <c r="E94" s="3"/>
      <c r="F94" s="9"/>
      <c r="G94" s="3"/>
      <c r="H94" s="9"/>
      <c r="I94" s="3"/>
      <c r="J94" s="9"/>
      <c r="K94" s="3"/>
      <c r="L94" s="9"/>
      <c r="M94" s="3"/>
      <c r="N94" s="9"/>
      <c r="O94" s="3"/>
      <c r="P94" s="3"/>
    </row>
    <row r="95" spans="1:16" ht="9.75" customHeight="1" x14ac:dyDescent="0.2">
      <c r="A95" s="14"/>
      <c r="B95" s="16"/>
      <c r="C95" s="3"/>
      <c r="D95" s="9"/>
      <c r="E95" s="3"/>
      <c r="F95" s="3"/>
      <c r="G95" s="3"/>
      <c r="H95" s="9"/>
      <c r="I95" s="3"/>
      <c r="J95" s="9"/>
      <c r="K95" s="3"/>
      <c r="L95" s="9"/>
      <c r="M95" s="3"/>
      <c r="N95" s="9"/>
      <c r="O95" s="3"/>
      <c r="P95" s="3"/>
    </row>
    <row r="96" spans="1:16" ht="9.75" customHeight="1" x14ac:dyDescent="0.2">
      <c r="A96" s="14"/>
      <c r="B96" s="16"/>
      <c r="C96" s="3"/>
      <c r="D96" s="3"/>
      <c r="E96" s="3"/>
      <c r="F96" s="9"/>
      <c r="G96" s="3"/>
      <c r="H96" s="9"/>
      <c r="I96" s="3"/>
      <c r="J96" s="9"/>
      <c r="K96" s="3"/>
      <c r="L96" s="9"/>
      <c r="M96" s="3"/>
      <c r="N96" s="9"/>
      <c r="O96" s="3"/>
      <c r="P96" s="3"/>
    </row>
    <row r="97" spans="1:16" ht="9.75" customHeight="1" x14ac:dyDescent="0.2">
      <c r="A97" s="14"/>
      <c r="B97" s="16"/>
      <c r="C97" s="3"/>
      <c r="D97" s="3"/>
      <c r="E97" s="3"/>
      <c r="F97" s="3"/>
      <c r="G97" s="3"/>
      <c r="H97" s="3"/>
      <c r="I97" s="3"/>
      <c r="J97" s="9"/>
      <c r="K97" s="3"/>
      <c r="L97" s="9"/>
      <c r="M97" s="3"/>
      <c r="N97" s="3"/>
      <c r="O97" s="3"/>
      <c r="P97" s="3"/>
    </row>
    <row r="98" spans="1:16" ht="9.75" customHeight="1" x14ac:dyDescent="0.2">
      <c r="A98" s="14"/>
      <c r="B98" s="16"/>
      <c r="C98" s="3"/>
      <c r="D98" s="3"/>
      <c r="E98" s="3"/>
      <c r="F98" s="3"/>
      <c r="G98" s="3"/>
      <c r="H98" s="3"/>
      <c r="I98" s="3"/>
      <c r="J98" s="9"/>
      <c r="K98" s="3"/>
      <c r="L98" s="9"/>
      <c r="M98" s="3"/>
      <c r="N98" s="3"/>
      <c r="O98" s="3"/>
      <c r="P98" s="3"/>
    </row>
    <row r="99" spans="1:16" ht="9.75" customHeight="1" x14ac:dyDescent="0.2">
      <c r="A99" s="14"/>
      <c r="B99" s="16"/>
      <c r="C99" s="3"/>
      <c r="D99" s="9"/>
      <c r="E99" s="3"/>
      <c r="F99" s="3"/>
      <c r="G99" s="3"/>
      <c r="H99" s="3"/>
      <c r="I99" s="3"/>
      <c r="J99" s="9"/>
      <c r="K99" s="3"/>
      <c r="L99" s="9"/>
      <c r="M99" s="3"/>
      <c r="N99" s="3"/>
      <c r="O99" s="3"/>
      <c r="P99" s="3"/>
    </row>
    <row r="100" spans="1:16" ht="9.75" customHeight="1" x14ac:dyDescent="0.2">
      <c r="A100" s="14"/>
      <c r="B100" s="16"/>
      <c r="C100" s="3"/>
      <c r="D100" s="3"/>
      <c r="E100" s="3"/>
      <c r="F100" s="9"/>
      <c r="G100" s="3"/>
      <c r="H100" s="3"/>
      <c r="I100" s="3"/>
      <c r="J100" s="9"/>
      <c r="K100" s="3"/>
      <c r="L100" s="9"/>
      <c r="M100" s="3"/>
      <c r="N100" s="3"/>
      <c r="O100" s="3"/>
      <c r="P100" s="3"/>
    </row>
    <row r="101" spans="1:16" ht="9.75" customHeight="1" x14ac:dyDescent="0.2">
      <c r="A101" s="14"/>
      <c r="B101" s="16"/>
      <c r="C101" s="3"/>
      <c r="D101" s="9"/>
      <c r="E101" s="3"/>
      <c r="F101" s="9"/>
      <c r="G101" s="3"/>
      <c r="H101" s="3"/>
      <c r="I101" s="3"/>
      <c r="J101" s="9"/>
      <c r="K101" s="3"/>
      <c r="L101" s="9"/>
      <c r="M101" s="3"/>
      <c r="N101" s="3"/>
      <c r="O101" s="3"/>
      <c r="P101" s="3"/>
    </row>
    <row r="102" spans="1:16" ht="9.75" customHeight="1" x14ac:dyDescent="0.2">
      <c r="A102" s="14"/>
      <c r="B102" s="16"/>
      <c r="C102" s="3"/>
      <c r="D102" s="3"/>
      <c r="E102" s="3"/>
      <c r="F102" s="9"/>
      <c r="G102" s="3"/>
      <c r="H102" s="9"/>
      <c r="I102" s="3"/>
      <c r="J102" s="9"/>
      <c r="K102" s="3"/>
      <c r="L102" s="9"/>
      <c r="M102" s="3"/>
      <c r="N102" s="3"/>
      <c r="O102" s="3"/>
      <c r="P102" s="3"/>
    </row>
    <row r="103" spans="1:16" ht="9.75" customHeight="1" x14ac:dyDescent="0.2">
      <c r="A103" s="14"/>
      <c r="B103" s="16"/>
      <c r="C103" s="3"/>
      <c r="D103" s="9"/>
      <c r="E103" s="3"/>
      <c r="F103" s="3"/>
      <c r="G103" s="3"/>
      <c r="H103" s="9"/>
      <c r="I103" s="3"/>
      <c r="J103" s="9"/>
      <c r="K103" s="3"/>
      <c r="L103" s="9"/>
      <c r="M103" s="3"/>
      <c r="N103" s="3"/>
      <c r="O103" s="3"/>
      <c r="P103" s="3"/>
    </row>
    <row r="104" spans="1:16" ht="9.75" customHeight="1" x14ac:dyDescent="0.2">
      <c r="A104" s="14"/>
      <c r="B104" s="16"/>
      <c r="C104" s="3"/>
      <c r="D104" s="3"/>
      <c r="E104" s="3"/>
      <c r="F104" s="9"/>
      <c r="G104" s="3"/>
      <c r="H104" s="9"/>
      <c r="I104" s="3"/>
      <c r="J104" s="9"/>
      <c r="K104" s="3"/>
      <c r="L104" s="9"/>
      <c r="M104" s="3"/>
      <c r="N104" s="3"/>
      <c r="O104" s="3"/>
      <c r="P104" s="3"/>
    </row>
    <row r="105" spans="1:16" ht="9.75" customHeight="1" x14ac:dyDescent="0.2">
      <c r="A105" s="14"/>
      <c r="B105" s="16"/>
      <c r="C105" s="3"/>
      <c r="D105" s="9"/>
      <c r="E105" s="3"/>
      <c r="F105" s="9"/>
      <c r="G105" s="3"/>
      <c r="H105" s="9"/>
      <c r="I105" s="3"/>
      <c r="J105" s="3"/>
      <c r="K105" s="3"/>
      <c r="L105" s="9"/>
      <c r="M105" s="3"/>
      <c r="N105" s="3"/>
      <c r="O105" s="3"/>
      <c r="P105" s="3"/>
    </row>
    <row r="106" spans="1:16" ht="9.75" customHeight="1" x14ac:dyDescent="0.2">
      <c r="A106" s="14"/>
      <c r="B106" s="16"/>
      <c r="C106" s="3"/>
      <c r="D106" s="3"/>
      <c r="E106" s="3"/>
      <c r="F106" s="9"/>
      <c r="G106" s="3"/>
      <c r="H106" s="9"/>
      <c r="I106" s="3"/>
      <c r="J106" s="9"/>
      <c r="K106" s="3"/>
      <c r="L106" s="9"/>
      <c r="M106" s="3"/>
      <c r="N106" s="3"/>
      <c r="O106" s="3"/>
      <c r="P106" s="3"/>
    </row>
    <row r="107" spans="1:16" ht="9.75" customHeight="1" x14ac:dyDescent="0.2">
      <c r="A107" s="14"/>
      <c r="B107" s="16"/>
      <c r="C107" s="3"/>
      <c r="D107" s="9"/>
      <c r="E107" s="3"/>
      <c r="F107" s="3"/>
      <c r="G107" s="3"/>
      <c r="H107" s="9"/>
      <c r="I107" s="3"/>
      <c r="J107" s="9"/>
      <c r="K107" s="3"/>
      <c r="L107" s="9"/>
      <c r="M107" s="3"/>
      <c r="N107" s="3"/>
      <c r="O107" s="3"/>
      <c r="P107" s="3"/>
    </row>
    <row r="108" spans="1:16" ht="9.75" customHeight="1" x14ac:dyDescent="0.2">
      <c r="A108" s="14"/>
      <c r="B108" s="16"/>
      <c r="C108" s="3"/>
      <c r="D108" s="3"/>
      <c r="E108" s="3"/>
      <c r="F108" s="9"/>
      <c r="G108" s="3"/>
      <c r="H108" s="9"/>
      <c r="I108" s="3"/>
      <c r="J108" s="9"/>
      <c r="K108" s="3"/>
      <c r="L108" s="9"/>
      <c r="M108" s="3"/>
      <c r="N108" s="3"/>
      <c r="O108" s="3"/>
      <c r="P108" s="3"/>
    </row>
    <row r="109" spans="1:16" ht="9.75" customHeight="1" x14ac:dyDescent="0.2">
      <c r="A109" s="14"/>
      <c r="B109" s="16"/>
      <c r="C109" s="3"/>
      <c r="D109" s="9"/>
      <c r="E109" s="3"/>
      <c r="F109" s="9"/>
      <c r="G109" s="3"/>
      <c r="H109" s="3"/>
      <c r="I109" s="3"/>
      <c r="J109" s="9"/>
      <c r="K109" s="3"/>
      <c r="L109" s="9"/>
      <c r="M109" s="3"/>
      <c r="N109" s="3"/>
      <c r="O109" s="3"/>
      <c r="P109" s="3"/>
    </row>
    <row r="110" spans="1:16" ht="9.75" customHeight="1" x14ac:dyDescent="0.2">
      <c r="A110" s="14"/>
      <c r="B110" s="16"/>
      <c r="C110" s="3"/>
      <c r="D110" s="3"/>
      <c r="E110" s="3"/>
      <c r="F110" s="9"/>
      <c r="G110" s="3"/>
      <c r="H110" s="9"/>
      <c r="I110" s="3"/>
      <c r="J110" s="9"/>
      <c r="K110" s="3"/>
      <c r="L110" s="9"/>
      <c r="M110" s="3"/>
      <c r="N110" s="3"/>
      <c r="O110" s="3"/>
      <c r="P110" s="3"/>
    </row>
    <row r="111" spans="1:16" ht="9.75" customHeight="1" x14ac:dyDescent="0.2">
      <c r="A111" s="14"/>
      <c r="B111" s="16"/>
      <c r="C111" s="3"/>
      <c r="D111" s="9"/>
      <c r="E111" s="3"/>
      <c r="F111" s="3"/>
      <c r="G111" s="3"/>
      <c r="H111" s="9"/>
      <c r="I111" s="3"/>
      <c r="J111" s="9"/>
      <c r="K111" s="3"/>
      <c r="L111" s="9"/>
      <c r="M111" s="3"/>
      <c r="N111" s="3"/>
      <c r="O111" s="3"/>
      <c r="P111" s="3"/>
    </row>
    <row r="112" spans="1:16" ht="9.75" customHeight="1" x14ac:dyDescent="0.2">
      <c r="A112" s="14"/>
      <c r="B112" s="16"/>
      <c r="C112" s="3"/>
      <c r="D112" s="3"/>
      <c r="E112" s="3"/>
      <c r="F112" s="9"/>
      <c r="G112" s="3"/>
      <c r="H112" s="9"/>
      <c r="I112" s="3"/>
      <c r="J112" s="9"/>
      <c r="K112" s="3"/>
      <c r="L112" s="9"/>
      <c r="M112" s="3"/>
      <c r="N112" s="3"/>
      <c r="O112" s="3"/>
      <c r="P112" s="3"/>
    </row>
    <row r="113" spans="1:16" ht="9.75" customHeight="1" x14ac:dyDescent="0.2">
      <c r="A113" s="14"/>
      <c r="B113" s="16"/>
      <c r="C113" s="3"/>
      <c r="D113" s="3"/>
      <c r="E113" s="3"/>
      <c r="F113" s="3"/>
      <c r="G113" s="3"/>
      <c r="H113" s="3"/>
      <c r="I113" s="3"/>
      <c r="J113" s="9"/>
      <c r="K113" s="3"/>
      <c r="L113" s="3"/>
      <c r="M113" s="3"/>
      <c r="N113" s="3"/>
      <c r="O113" s="3"/>
      <c r="P113" s="3"/>
    </row>
    <row r="114" spans="1:16" ht="9.75" customHeight="1" x14ac:dyDescent="0.2">
      <c r="A114" s="14"/>
      <c r="B114" s="16"/>
      <c r="C114" s="3"/>
      <c r="D114" s="3"/>
      <c r="E114" s="3"/>
      <c r="F114" s="3"/>
      <c r="G114" s="3"/>
      <c r="H114" s="3"/>
      <c r="I114" s="3"/>
      <c r="J114" s="9"/>
      <c r="K114" s="3"/>
      <c r="L114" s="3"/>
      <c r="M114" s="3"/>
      <c r="N114" s="3"/>
      <c r="O114" s="3"/>
      <c r="P114" s="3"/>
    </row>
    <row r="115" spans="1:16" ht="9.75" customHeight="1" x14ac:dyDescent="0.2">
      <c r="A115" s="14"/>
      <c r="B115" s="16"/>
      <c r="C115" s="3"/>
      <c r="D115" s="9"/>
      <c r="E115" s="3"/>
      <c r="F115" s="3"/>
      <c r="G115" s="3"/>
      <c r="H115" s="3"/>
      <c r="I115" s="3"/>
      <c r="J115" s="9"/>
      <c r="K115" s="3"/>
      <c r="L115" s="3"/>
      <c r="M115" s="3"/>
      <c r="N115" s="3"/>
      <c r="O115" s="3"/>
      <c r="P115" s="3"/>
    </row>
    <row r="116" spans="1:16" ht="9.75" customHeight="1" x14ac:dyDescent="0.2">
      <c r="A116" s="14"/>
      <c r="B116" s="16"/>
      <c r="C116" s="3"/>
      <c r="D116" s="3"/>
      <c r="E116" s="3"/>
      <c r="F116" s="9"/>
      <c r="G116" s="3"/>
      <c r="H116" s="3"/>
      <c r="I116" s="3"/>
      <c r="J116" s="9"/>
      <c r="K116" s="3"/>
      <c r="L116" s="3"/>
      <c r="M116" s="3"/>
      <c r="N116" s="3"/>
      <c r="O116" s="3"/>
      <c r="P116" s="3"/>
    </row>
    <row r="117" spans="1:16" ht="9.75" customHeight="1" x14ac:dyDescent="0.2">
      <c r="A117" s="14"/>
      <c r="B117" s="16"/>
      <c r="C117" s="3"/>
      <c r="D117" s="9"/>
      <c r="E117" s="3"/>
      <c r="F117" s="9"/>
      <c r="G117" s="3"/>
      <c r="H117" s="3"/>
      <c r="I117" s="3"/>
      <c r="J117" s="9"/>
      <c r="K117" s="3"/>
      <c r="L117" s="3"/>
      <c r="M117" s="3"/>
      <c r="N117" s="3"/>
      <c r="O117" s="3"/>
      <c r="P117" s="3"/>
    </row>
    <row r="118" spans="1:16" ht="9.75" customHeight="1" x14ac:dyDescent="0.2">
      <c r="A118" s="14"/>
      <c r="B118" s="16"/>
      <c r="C118" s="3"/>
      <c r="D118" s="3"/>
      <c r="E118" s="3"/>
      <c r="F118" s="9"/>
      <c r="G118" s="3"/>
      <c r="H118" s="9"/>
      <c r="I118" s="3"/>
      <c r="J118" s="9"/>
      <c r="K118" s="3"/>
      <c r="L118" s="3"/>
      <c r="M118" s="3"/>
      <c r="N118" s="3"/>
      <c r="O118" s="3"/>
      <c r="P118" s="3"/>
    </row>
    <row r="119" spans="1:16" ht="9.75" customHeight="1" x14ac:dyDescent="0.2">
      <c r="A119" s="14"/>
      <c r="B119" s="16"/>
      <c r="C119" s="3"/>
      <c r="D119" s="9"/>
      <c r="E119" s="3"/>
      <c r="F119" s="3"/>
      <c r="G119" s="3"/>
      <c r="H119" s="9"/>
      <c r="I119" s="3"/>
      <c r="J119" s="9"/>
      <c r="K119" s="3"/>
      <c r="L119" s="3"/>
      <c r="M119" s="3"/>
      <c r="N119" s="3"/>
      <c r="O119" s="3"/>
      <c r="P119" s="3"/>
    </row>
    <row r="120" spans="1:16" ht="9.75" customHeight="1" x14ac:dyDescent="0.2">
      <c r="A120" s="14"/>
      <c r="B120" s="16"/>
      <c r="C120" s="3"/>
      <c r="D120" s="3"/>
      <c r="E120" s="3"/>
      <c r="F120" s="9"/>
      <c r="G120" s="3"/>
      <c r="H120" s="9"/>
      <c r="I120" s="3"/>
      <c r="J120" s="9"/>
      <c r="K120" s="3"/>
      <c r="L120" s="3"/>
      <c r="M120" s="3"/>
      <c r="N120" s="3"/>
      <c r="O120" s="3"/>
      <c r="P120" s="3"/>
    </row>
    <row r="121" spans="1:16" ht="9.75" customHeight="1" x14ac:dyDescent="0.2">
      <c r="A121" s="14"/>
      <c r="B121" s="16"/>
      <c r="C121" s="3"/>
      <c r="D121" s="9"/>
      <c r="E121" s="3"/>
      <c r="F121" s="9"/>
      <c r="G121" s="3"/>
      <c r="H121" s="9"/>
      <c r="I121" s="3"/>
      <c r="J121" s="3"/>
      <c r="K121" s="3"/>
      <c r="L121" s="3"/>
      <c r="M121" s="3"/>
      <c r="N121" s="3"/>
      <c r="O121" s="3"/>
      <c r="P121" s="3"/>
    </row>
    <row r="122" spans="1:16" ht="9.75" customHeight="1" x14ac:dyDescent="0.2">
      <c r="A122" s="14"/>
      <c r="B122" s="16"/>
      <c r="C122" s="3"/>
      <c r="D122" s="3"/>
      <c r="E122" s="3"/>
      <c r="F122" s="9"/>
      <c r="G122" s="3"/>
      <c r="H122" s="9"/>
      <c r="I122" s="3"/>
      <c r="J122" s="9"/>
      <c r="K122" s="3"/>
      <c r="L122" s="3"/>
      <c r="M122" s="3"/>
      <c r="N122" s="3"/>
      <c r="O122" s="3"/>
      <c r="P122" s="3"/>
    </row>
    <row r="123" spans="1:16" ht="9.75" customHeight="1" x14ac:dyDescent="0.2">
      <c r="A123" s="14"/>
      <c r="B123" s="16"/>
      <c r="C123" s="3"/>
      <c r="D123" s="9"/>
      <c r="E123" s="3"/>
      <c r="F123" s="3"/>
      <c r="G123" s="3"/>
      <c r="H123" s="9"/>
      <c r="I123" s="3"/>
      <c r="J123" s="9"/>
      <c r="K123" s="3"/>
      <c r="L123" s="3"/>
      <c r="M123" s="3"/>
      <c r="N123" s="3"/>
      <c r="O123" s="3"/>
      <c r="P123" s="3"/>
    </row>
    <row r="124" spans="1:16" ht="9.75" customHeight="1" x14ac:dyDescent="0.2">
      <c r="A124" s="14"/>
      <c r="B124" s="16"/>
      <c r="C124" s="3"/>
      <c r="D124" s="3"/>
      <c r="E124" s="3"/>
      <c r="F124" s="9"/>
      <c r="G124" s="3"/>
      <c r="H124" s="9"/>
      <c r="I124" s="3"/>
      <c r="J124" s="9"/>
      <c r="K124" s="3"/>
      <c r="L124" s="3"/>
      <c r="M124" s="3"/>
      <c r="N124" s="3"/>
      <c r="O124" s="3"/>
      <c r="P124" s="3"/>
    </row>
    <row r="125" spans="1:16" ht="9.75" customHeight="1" x14ac:dyDescent="0.2">
      <c r="A125" s="14"/>
      <c r="B125" s="16"/>
      <c r="C125" s="3"/>
      <c r="D125" s="9"/>
      <c r="E125" s="3"/>
      <c r="F125" s="9"/>
      <c r="G125" s="3"/>
      <c r="H125" s="3"/>
      <c r="I125" s="3"/>
      <c r="J125" s="9"/>
      <c r="K125" s="3"/>
      <c r="L125" s="3"/>
      <c r="M125" s="3"/>
      <c r="N125" s="3"/>
      <c r="O125" s="3"/>
      <c r="P125" s="3"/>
    </row>
    <row r="126" spans="1:16" ht="9.75" customHeight="1" x14ac:dyDescent="0.2">
      <c r="A126" s="14"/>
      <c r="B126" s="16"/>
      <c r="C126" s="3"/>
      <c r="D126" s="3"/>
      <c r="E126" s="3"/>
      <c r="F126" s="9"/>
      <c r="G126" s="3"/>
      <c r="H126" s="9"/>
      <c r="I126" s="3"/>
      <c r="J126" s="9"/>
      <c r="K126" s="3"/>
      <c r="L126" s="3"/>
      <c r="M126" s="3"/>
      <c r="N126" s="3"/>
      <c r="O126" s="3"/>
      <c r="P126" s="3"/>
    </row>
    <row r="127" spans="1:16" ht="9.75" customHeight="1" x14ac:dyDescent="0.2">
      <c r="A127" s="14"/>
      <c r="B127" s="16"/>
      <c r="C127" s="3"/>
      <c r="D127" s="9"/>
      <c r="E127" s="3"/>
      <c r="F127" s="3"/>
      <c r="G127" s="3"/>
      <c r="H127" s="9"/>
      <c r="I127" s="3"/>
      <c r="J127" s="9"/>
      <c r="K127" s="3"/>
      <c r="L127" s="3"/>
      <c r="M127" s="3"/>
      <c r="N127" s="3"/>
      <c r="O127" s="3"/>
      <c r="P127" s="3"/>
    </row>
    <row r="128" spans="1:16" ht="9.75" customHeight="1" x14ac:dyDescent="0.2">
      <c r="A128" s="14"/>
      <c r="B128" s="16"/>
      <c r="C128" s="3"/>
      <c r="D128" s="3"/>
      <c r="E128" s="3"/>
      <c r="F128" s="9"/>
      <c r="G128" s="3"/>
      <c r="H128" s="9"/>
      <c r="I128" s="3"/>
      <c r="J128" s="9"/>
      <c r="K128" s="3"/>
      <c r="L128" s="3"/>
      <c r="M128" s="3"/>
      <c r="N128" s="3"/>
      <c r="O128" s="3"/>
      <c r="P128" s="3"/>
    </row>
  </sheetData>
  <phoneticPr fontId="0" type="noConversion"/>
  <printOptions horizontalCentered="1" verticalCentered="1"/>
  <pageMargins left="0.5" right="0.5" top="0.5" bottom="0.5" header="0.5" footer="0.5"/>
  <pageSetup scale="90" orientation="landscape" horizontalDpi="300" verticalDpi="300" r:id="rId1"/>
  <headerFooter alignWithMargins="0">
    <oddHeader>&amp;A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28"/>
  <sheetViews>
    <sheetView workbookViewId="0"/>
  </sheetViews>
  <sheetFormatPr defaultColWidth="11.85546875" defaultRowHeight="12.75" x14ac:dyDescent="0.2"/>
  <cols>
    <col min="1" max="1" width="19.7109375" style="10" customWidth="1"/>
    <col min="2" max="2" width="4.7109375" style="13" customWidth="1"/>
    <col min="3" max="3" width="3.140625" style="1" customWidth="1"/>
    <col min="4" max="4" width="19.7109375" style="1" customWidth="1"/>
    <col min="5" max="5" width="3.140625" style="1" customWidth="1"/>
    <col min="6" max="6" width="19.7109375" style="1" customWidth="1"/>
    <col min="7" max="7" width="3.140625" style="1" customWidth="1"/>
    <col min="8" max="8" width="19.7109375" style="1" customWidth="1"/>
    <col min="9" max="9" width="3.140625" style="1" customWidth="1"/>
    <col min="10" max="10" width="19.7109375" style="1" customWidth="1"/>
    <col min="11" max="11" width="3.140625" style="1" customWidth="1"/>
    <col min="12" max="12" width="19.7109375" style="1" customWidth="1"/>
    <col min="13" max="13" width="3.140625" style="1" customWidth="1"/>
    <col min="14" max="14" width="13.7109375" style="1" customWidth="1"/>
    <col min="15" max="15" width="3.140625" style="1" customWidth="1"/>
    <col min="16" max="16" width="13.7109375" style="1" customWidth="1"/>
  </cols>
  <sheetData>
    <row r="1" spans="1:14" ht="9.75" customHeight="1" x14ac:dyDescent="0.2">
      <c r="H1" s="2"/>
      <c r="M1" s="3"/>
      <c r="N1" s="3"/>
    </row>
    <row r="2" spans="1:14" ht="9.75" customHeight="1" x14ac:dyDescent="0.2">
      <c r="A2" s="10" t="s">
        <v>195</v>
      </c>
      <c r="B2" s="13" t="s">
        <v>271</v>
      </c>
      <c r="C2" s="1">
        <v>39</v>
      </c>
      <c r="H2" s="2"/>
      <c r="M2" s="3"/>
      <c r="N2" s="3"/>
    </row>
    <row r="3" spans="1:14" ht="9.75" customHeight="1" x14ac:dyDescent="0.2">
      <c r="A3" s="21" t="s">
        <v>398</v>
      </c>
      <c r="B3" s="11"/>
      <c r="C3" s="5"/>
      <c r="D3" s="1" t="str">
        <f>IF(C2=C4," ",IF(C2&gt;C4,A2,A4))</f>
        <v>3-3 Delone Catholic</v>
      </c>
      <c r="E3" s="1">
        <v>44</v>
      </c>
      <c r="H3" s="2"/>
      <c r="M3" s="3"/>
      <c r="N3" s="3"/>
    </row>
    <row r="4" spans="1:14" ht="9.75" customHeight="1" x14ac:dyDescent="0.2">
      <c r="A4" s="12" t="s">
        <v>27</v>
      </c>
      <c r="B4" s="15" t="s">
        <v>263</v>
      </c>
      <c r="C4" s="7">
        <v>50</v>
      </c>
      <c r="D4" s="4"/>
      <c r="E4" s="5"/>
      <c r="H4" s="2"/>
      <c r="M4" s="3"/>
      <c r="N4" s="3"/>
    </row>
    <row r="5" spans="1:14" ht="9.75" customHeight="1" x14ac:dyDescent="0.2">
      <c r="A5" s="13"/>
      <c r="D5" s="22" t="s">
        <v>490</v>
      </c>
      <c r="E5" s="8"/>
      <c r="F5" s="1" t="str">
        <f>IF(E3=E7," ",IF(E3&gt;E7,D3,D7))</f>
        <v>3-3 Delone Catholic</v>
      </c>
      <c r="G5" s="1">
        <v>39</v>
      </c>
      <c r="H5" s="2"/>
      <c r="M5" s="3"/>
      <c r="N5" s="3"/>
    </row>
    <row r="6" spans="1:14" ht="9.75" customHeight="1" x14ac:dyDescent="0.2">
      <c r="A6" s="10" t="s">
        <v>108</v>
      </c>
      <c r="B6" s="13" t="s">
        <v>288</v>
      </c>
      <c r="C6" s="1">
        <v>51</v>
      </c>
      <c r="D6" s="2"/>
      <c r="E6" s="8"/>
      <c r="F6" s="4"/>
      <c r="G6" s="5"/>
      <c r="H6" s="2"/>
      <c r="M6" s="3"/>
      <c r="N6" s="3"/>
    </row>
    <row r="7" spans="1:14" ht="9.75" customHeight="1" x14ac:dyDescent="0.2">
      <c r="A7" s="21" t="s">
        <v>399</v>
      </c>
      <c r="B7" s="11"/>
      <c r="C7" s="5"/>
      <c r="D7" s="6" t="str">
        <f>IF(C6=C8," ",IF(C6&gt;C8,A6,A8))</f>
        <v>11-1 Tamaqua</v>
      </c>
      <c r="E7" s="7">
        <v>43</v>
      </c>
      <c r="F7" s="2"/>
      <c r="G7" s="8"/>
      <c r="H7" s="2"/>
      <c r="M7" s="3"/>
      <c r="N7" s="3"/>
    </row>
    <row r="8" spans="1:14" ht="9.75" customHeight="1" x14ac:dyDescent="0.2">
      <c r="A8" s="12" t="s">
        <v>216</v>
      </c>
      <c r="B8" s="15" t="s">
        <v>269</v>
      </c>
      <c r="C8" s="7">
        <v>36</v>
      </c>
      <c r="D8" s="2"/>
      <c r="F8" s="24"/>
      <c r="G8" s="8"/>
      <c r="H8" s="2"/>
      <c r="M8" s="3"/>
      <c r="N8" s="3"/>
    </row>
    <row r="9" spans="1:14" ht="9.75" customHeight="1" x14ac:dyDescent="0.2">
      <c r="A9" s="13"/>
      <c r="D9" s="2"/>
      <c r="F9" s="22" t="s">
        <v>504</v>
      </c>
      <c r="G9" s="8"/>
      <c r="H9" s="1" t="str">
        <f>IF(G5=G13," ",IF(G5&gt;G13,F5,F13))</f>
        <v>3-3 Delone Catholic</v>
      </c>
      <c r="I9" s="6">
        <v>35</v>
      </c>
      <c r="M9" s="3"/>
      <c r="N9" s="3"/>
    </row>
    <row r="10" spans="1:14" ht="9.75" customHeight="1" x14ac:dyDescent="0.2">
      <c r="A10" s="10" t="s">
        <v>28</v>
      </c>
      <c r="B10" s="13" t="s">
        <v>237</v>
      </c>
      <c r="C10" s="1">
        <v>56</v>
      </c>
      <c r="D10" s="2"/>
      <c r="F10" s="2"/>
      <c r="G10" s="8"/>
      <c r="H10" s="4"/>
      <c r="I10" s="5"/>
      <c r="M10" s="3"/>
      <c r="N10" s="3"/>
    </row>
    <row r="11" spans="1:14" ht="9.75" customHeight="1" x14ac:dyDescent="0.2">
      <c r="A11" s="21" t="s">
        <v>400</v>
      </c>
      <c r="B11" s="11"/>
      <c r="C11" s="5"/>
      <c r="D11" s="1" t="str">
        <f>IF(C10=C12," ",IF(C10&gt;C12,A10,A12))</f>
        <v>3-2 Lancaster Mennonite</v>
      </c>
      <c r="E11" s="1">
        <v>60</v>
      </c>
      <c r="F11" s="2"/>
      <c r="G11" s="8"/>
      <c r="H11" s="9"/>
      <c r="I11" s="8"/>
      <c r="M11" s="3"/>
      <c r="N11" s="3"/>
    </row>
    <row r="12" spans="1:14" ht="9.75" customHeight="1" x14ac:dyDescent="0.2">
      <c r="A12" s="12" t="s">
        <v>429</v>
      </c>
      <c r="B12" s="15" t="s">
        <v>285</v>
      </c>
      <c r="C12" s="7">
        <v>38</v>
      </c>
      <c r="D12" s="4"/>
      <c r="E12" s="5"/>
      <c r="F12" s="2"/>
      <c r="G12" s="8"/>
      <c r="H12" s="9"/>
      <c r="I12" s="8"/>
      <c r="M12" s="3"/>
      <c r="N12" s="3"/>
    </row>
    <row r="13" spans="1:14" ht="9.75" customHeight="1" x14ac:dyDescent="0.2">
      <c r="A13" s="13"/>
      <c r="D13" s="22" t="s">
        <v>491</v>
      </c>
      <c r="E13" s="8"/>
      <c r="F13" s="6" t="str">
        <f>IF(E11=E15," ",IF(E11&gt;E15,D11,D15))</f>
        <v>3-2 Lancaster Mennonite</v>
      </c>
      <c r="G13" s="7">
        <v>37</v>
      </c>
      <c r="H13" s="9"/>
      <c r="I13" s="8"/>
      <c r="M13" s="3"/>
      <c r="N13" s="3"/>
    </row>
    <row r="14" spans="1:14" ht="9.75" customHeight="1" x14ac:dyDescent="0.2">
      <c r="A14" s="10" t="s">
        <v>172</v>
      </c>
      <c r="B14" s="13" t="s">
        <v>232</v>
      </c>
      <c r="C14" s="1">
        <v>49</v>
      </c>
      <c r="D14" s="2"/>
      <c r="E14" s="8"/>
      <c r="F14" s="2"/>
      <c r="H14" s="9"/>
      <c r="I14" s="8"/>
      <c r="M14" s="3"/>
      <c r="N14" s="3"/>
    </row>
    <row r="15" spans="1:14" ht="9.75" customHeight="1" x14ac:dyDescent="0.2">
      <c r="A15" s="21" t="s">
        <v>401</v>
      </c>
      <c r="B15" s="11"/>
      <c r="C15" s="5"/>
      <c r="D15" s="6" t="str">
        <f>IF(C14=C16," ",IF(C14&gt;C16,A14,A16))</f>
        <v>4-1 Loyalsock Township</v>
      </c>
      <c r="E15" s="7">
        <v>48</v>
      </c>
      <c r="F15" s="2"/>
      <c r="H15" s="9"/>
      <c r="I15" s="8"/>
      <c r="M15" s="3"/>
      <c r="N15" s="3"/>
    </row>
    <row r="16" spans="1:14" ht="9.75" customHeight="1" x14ac:dyDescent="0.2">
      <c r="A16" s="12" t="s">
        <v>97</v>
      </c>
      <c r="B16" s="15" t="s">
        <v>269</v>
      </c>
      <c r="C16" s="7">
        <v>43</v>
      </c>
      <c r="D16" s="2"/>
      <c r="F16" s="2"/>
      <c r="H16" s="24"/>
      <c r="I16" s="8"/>
      <c r="M16" s="3"/>
      <c r="N16" s="3"/>
    </row>
    <row r="17" spans="1:14" ht="9.75" customHeight="1" x14ac:dyDescent="0.2">
      <c r="H17" s="24" t="s">
        <v>528</v>
      </c>
      <c r="I17" s="18"/>
      <c r="J17" s="6" t="str">
        <f>IF(I9=I25," ",IF(I9&gt;I25,H9,H25))</f>
        <v>3-1 York Catholic</v>
      </c>
      <c r="K17" s="6">
        <v>44</v>
      </c>
      <c r="M17" s="3"/>
      <c r="N17" s="3"/>
    </row>
    <row r="18" spans="1:14" ht="9.75" customHeight="1" x14ac:dyDescent="0.2">
      <c r="A18" s="10" t="s">
        <v>96</v>
      </c>
      <c r="B18" s="13" t="s">
        <v>260</v>
      </c>
      <c r="C18" s="1">
        <v>54</v>
      </c>
      <c r="H18" s="9"/>
      <c r="I18" s="8"/>
      <c r="J18" s="9"/>
      <c r="K18" s="5"/>
      <c r="M18" s="3"/>
      <c r="N18" s="3"/>
    </row>
    <row r="19" spans="1:14" ht="9.75" customHeight="1" x14ac:dyDescent="0.2">
      <c r="A19" s="21" t="s">
        <v>402</v>
      </c>
      <c r="B19" s="11"/>
      <c r="C19" s="19"/>
      <c r="D19" s="1" t="str">
        <f>IF(C18=C20," ",IF(C18&gt;C20,A18,A20))</f>
        <v>2-1 Dunmore</v>
      </c>
      <c r="E19" s="1">
        <v>40</v>
      </c>
      <c r="H19" s="9"/>
      <c r="I19" s="8"/>
      <c r="J19" s="9"/>
      <c r="K19" s="8"/>
      <c r="M19" s="3"/>
      <c r="N19" s="3"/>
    </row>
    <row r="20" spans="1:14" ht="9.75" customHeight="1" x14ac:dyDescent="0.2">
      <c r="A20" s="12" t="s">
        <v>171</v>
      </c>
      <c r="B20" s="15" t="s">
        <v>232</v>
      </c>
      <c r="C20" s="7">
        <v>43</v>
      </c>
      <c r="D20" s="4"/>
      <c r="E20" s="5"/>
      <c r="H20" s="9"/>
      <c r="I20" s="8"/>
      <c r="J20" s="9"/>
      <c r="K20" s="8"/>
      <c r="M20" s="3"/>
      <c r="N20" s="3"/>
    </row>
    <row r="21" spans="1:14" ht="9.75" customHeight="1" x14ac:dyDescent="0.2">
      <c r="A21" s="13"/>
      <c r="D21" s="22" t="s">
        <v>492</v>
      </c>
      <c r="E21" s="8"/>
      <c r="F21" s="1" t="str">
        <f>IF(E19=E23," ",IF(E19&gt;E23,D19,D23))</f>
        <v>2-1 Dunmore</v>
      </c>
      <c r="G21" s="1">
        <v>43</v>
      </c>
      <c r="H21" s="9"/>
      <c r="I21" s="8"/>
      <c r="J21" s="9"/>
      <c r="K21" s="8"/>
      <c r="M21" s="3"/>
      <c r="N21" s="3"/>
    </row>
    <row r="22" spans="1:14" ht="9.75" customHeight="1" x14ac:dyDescent="0.2">
      <c r="A22" s="10" t="s">
        <v>196</v>
      </c>
      <c r="B22" s="13" t="s">
        <v>296</v>
      </c>
      <c r="C22" s="1">
        <v>30</v>
      </c>
      <c r="D22" s="2"/>
      <c r="E22" s="8"/>
      <c r="F22" s="4"/>
      <c r="G22" s="5"/>
      <c r="H22" s="9"/>
      <c r="I22" s="8"/>
      <c r="J22" s="9"/>
      <c r="K22" s="8"/>
      <c r="M22" s="3"/>
      <c r="N22" s="3"/>
    </row>
    <row r="23" spans="1:14" ht="9.75" customHeight="1" x14ac:dyDescent="0.2">
      <c r="A23" s="21" t="s">
        <v>403</v>
      </c>
      <c r="B23" s="11"/>
      <c r="C23" s="5"/>
      <c r="D23" s="6" t="str">
        <f>IF(C22=C24," ",IF(C22&gt;C24,A22,A24))</f>
        <v>11-2 Pen Argyl</v>
      </c>
      <c r="E23" s="7">
        <v>37</v>
      </c>
      <c r="F23" s="2"/>
      <c r="G23" s="8"/>
      <c r="H23" s="9"/>
      <c r="I23" s="8"/>
      <c r="J23" s="9"/>
      <c r="K23" s="8"/>
      <c r="M23" s="3"/>
      <c r="N23" s="3"/>
    </row>
    <row r="24" spans="1:14" ht="9.75" customHeight="1" x14ac:dyDescent="0.2">
      <c r="A24" s="12" t="s">
        <v>109</v>
      </c>
      <c r="B24" s="15" t="s">
        <v>269</v>
      </c>
      <c r="C24" s="7">
        <v>51</v>
      </c>
      <c r="D24" s="2"/>
      <c r="F24" s="24"/>
      <c r="G24" s="8"/>
      <c r="H24" s="9"/>
      <c r="I24" s="8"/>
      <c r="J24" s="9"/>
      <c r="K24" s="8"/>
      <c r="M24" s="3"/>
      <c r="N24" s="3"/>
    </row>
    <row r="25" spans="1:14" ht="9.75" customHeight="1" x14ac:dyDescent="0.2">
      <c r="A25" s="13"/>
      <c r="D25" s="2"/>
      <c r="F25" s="24" t="s">
        <v>399</v>
      </c>
      <c r="G25" s="8"/>
      <c r="H25" s="6" t="str">
        <f>IF(G21=G29," ",IF(G21&gt;G29,F21,F29))</f>
        <v>3-1 York Catholic</v>
      </c>
      <c r="I25" s="7">
        <v>42</v>
      </c>
      <c r="J25" s="9"/>
      <c r="K25" s="8"/>
      <c r="M25" s="3"/>
      <c r="N25" s="3"/>
    </row>
    <row r="26" spans="1:14" ht="9.75" customHeight="1" x14ac:dyDescent="0.2">
      <c r="A26" s="10" t="s">
        <v>168</v>
      </c>
      <c r="B26" s="13" t="s">
        <v>262</v>
      </c>
      <c r="C26" s="1">
        <v>54</v>
      </c>
      <c r="D26" s="2"/>
      <c r="F26" s="2"/>
      <c r="G26" s="8"/>
      <c r="H26" s="4"/>
      <c r="I26" s="3"/>
      <c r="J26" s="9"/>
      <c r="K26" s="8"/>
      <c r="M26" s="3"/>
      <c r="N26" s="3"/>
    </row>
    <row r="27" spans="1:14" ht="9.75" customHeight="1" x14ac:dyDescent="0.2">
      <c r="A27" s="21" t="s">
        <v>404</v>
      </c>
      <c r="B27" s="11"/>
      <c r="C27" s="17" t="s">
        <v>458</v>
      </c>
      <c r="D27" s="1" t="str">
        <f>IF(C26=C28," ",IF(C26&gt;C28,A26,A28))</f>
        <v>1-1 Springfield-Montco</v>
      </c>
      <c r="E27" s="1">
        <v>26</v>
      </c>
      <c r="F27" s="2"/>
      <c r="G27" s="8"/>
      <c r="H27" s="2"/>
      <c r="I27" s="3"/>
      <c r="J27" s="9"/>
      <c r="K27" s="8"/>
      <c r="M27" s="3"/>
      <c r="N27" s="3"/>
    </row>
    <row r="28" spans="1:14" ht="9.75" customHeight="1" x14ac:dyDescent="0.2">
      <c r="A28" s="12" t="s">
        <v>95</v>
      </c>
      <c r="B28" s="15" t="s">
        <v>263</v>
      </c>
      <c r="C28" s="7">
        <v>48</v>
      </c>
      <c r="D28" s="4"/>
      <c r="E28" s="5"/>
      <c r="F28" s="2"/>
      <c r="G28" s="8"/>
      <c r="H28" s="2"/>
      <c r="I28" s="3"/>
      <c r="J28" s="9"/>
      <c r="K28" s="8"/>
      <c r="M28" s="3"/>
      <c r="N28" s="3"/>
    </row>
    <row r="29" spans="1:14" ht="9.75" customHeight="1" x14ac:dyDescent="0.2">
      <c r="A29" s="13"/>
      <c r="D29" s="22" t="s">
        <v>356</v>
      </c>
      <c r="E29" s="18"/>
      <c r="F29" s="6" t="str">
        <f>IF(E27=E31," ",IF(E27&gt;E31,D27,D31))</f>
        <v>3-1 York Catholic</v>
      </c>
      <c r="G29" s="7">
        <v>53</v>
      </c>
      <c r="H29" s="2"/>
      <c r="I29" s="3"/>
      <c r="J29" s="9"/>
      <c r="K29" s="8"/>
      <c r="M29" s="3"/>
      <c r="N29" s="3"/>
    </row>
    <row r="30" spans="1:14" ht="9.75" customHeight="1" x14ac:dyDescent="0.2">
      <c r="A30" s="10" t="s">
        <v>29</v>
      </c>
      <c r="B30" s="13" t="s">
        <v>259</v>
      </c>
      <c r="C30" s="1">
        <v>59</v>
      </c>
      <c r="D30" s="2"/>
      <c r="E30" s="8"/>
      <c r="F30" s="2"/>
      <c r="H30" s="2"/>
      <c r="I30" s="3"/>
      <c r="J30" s="9"/>
      <c r="K30" s="8"/>
      <c r="M30" s="3"/>
      <c r="N30" s="3"/>
    </row>
    <row r="31" spans="1:14" ht="9.75" customHeight="1" x14ac:dyDescent="0.2">
      <c r="A31" s="21" t="s">
        <v>405</v>
      </c>
      <c r="B31" s="11"/>
      <c r="C31" s="5"/>
      <c r="D31" s="6" t="str">
        <f>IF(C30=C32," ",IF(C30&gt;C32,A30,A32))</f>
        <v>3-1 York Catholic</v>
      </c>
      <c r="E31" s="7">
        <v>52</v>
      </c>
      <c r="F31" s="2"/>
      <c r="H31" s="2"/>
      <c r="I31" s="3"/>
      <c r="J31" s="9"/>
      <c r="K31" s="8"/>
      <c r="M31" s="3"/>
      <c r="N31" s="3"/>
    </row>
    <row r="32" spans="1:14" ht="9.75" customHeight="1" x14ac:dyDescent="0.2">
      <c r="A32" s="12" t="s">
        <v>427</v>
      </c>
      <c r="B32" s="15" t="s">
        <v>428</v>
      </c>
      <c r="C32" s="7">
        <v>22</v>
      </c>
      <c r="D32" s="2"/>
      <c r="F32" s="2"/>
      <c r="H32" s="2"/>
      <c r="I32" s="3"/>
      <c r="J32" s="22" t="s">
        <v>0</v>
      </c>
      <c r="K32" s="8"/>
      <c r="M32" s="3"/>
      <c r="N32" s="3"/>
    </row>
    <row r="33" spans="1:15" ht="9.75" customHeight="1" x14ac:dyDescent="0.2">
      <c r="H33" s="2"/>
      <c r="J33" s="22" t="s">
        <v>2</v>
      </c>
      <c r="K33" s="8"/>
      <c r="L33" s="6" t="str">
        <f>IF(K17=K49," ",IF(K17&gt;K49,J17,J49))</f>
        <v>10-1 Villa Maria</v>
      </c>
      <c r="M33" s="3"/>
      <c r="N33" s="3"/>
      <c r="O33" s="3"/>
    </row>
    <row r="34" spans="1:15" ht="9.75" customHeight="1" x14ac:dyDescent="0.2">
      <c r="A34" s="10" t="s">
        <v>129</v>
      </c>
      <c r="B34" s="13" t="s">
        <v>288</v>
      </c>
      <c r="C34" s="1">
        <v>67</v>
      </c>
      <c r="H34" s="2"/>
      <c r="K34" s="8"/>
      <c r="L34" s="2"/>
      <c r="M34" s="3"/>
      <c r="N34" s="9"/>
      <c r="O34" s="3"/>
    </row>
    <row r="35" spans="1:15" ht="9.75" customHeight="1" x14ac:dyDescent="0.2">
      <c r="A35" s="21" t="s">
        <v>406</v>
      </c>
      <c r="B35" s="11"/>
      <c r="C35" s="5"/>
      <c r="D35" s="1" t="str">
        <f>IF(C34=C36," ",IF(C34&gt;C36,A34,A36))</f>
        <v>7-1 Jeanette</v>
      </c>
      <c r="E35" s="1">
        <v>51</v>
      </c>
      <c r="H35" s="2"/>
      <c r="J35" s="2"/>
      <c r="K35" s="8"/>
      <c r="L35" s="2"/>
      <c r="M35" s="3"/>
      <c r="N35" s="9"/>
      <c r="O35" s="3"/>
    </row>
    <row r="36" spans="1:15" ht="9.75" customHeight="1" x14ac:dyDescent="0.2">
      <c r="A36" s="12" t="s">
        <v>451</v>
      </c>
      <c r="B36" s="15" t="s">
        <v>270</v>
      </c>
      <c r="C36" s="7">
        <v>57</v>
      </c>
      <c r="D36" s="4"/>
      <c r="E36" s="5"/>
      <c r="H36" s="2"/>
      <c r="J36" s="2"/>
      <c r="K36" s="8"/>
      <c r="L36" s="2"/>
      <c r="M36" s="3"/>
      <c r="N36" s="9"/>
      <c r="O36" s="3"/>
    </row>
    <row r="37" spans="1:15" ht="9.75" customHeight="1" x14ac:dyDescent="0.2">
      <c r="A37" s="13"/>
      <c r="D37" s="22" t="s">
        <v>493</v>
      </c>
      <c r="E37" s="8"/>
      <c r="F37" s="1" t="str">
        <f>IF(E35=E39," ",IF(E35&gt;E39,D35,D39))</f>
        <v>7-4 Avonworth</v>
      </c>
      <c r="G37" s="1">
        <v>40</v>
      </c>
      <c r="H37" s="2"/>
      <c r="J37" s="2"/>
      <c r="K37" s="8"/>
      <c r="L37" s="2"/>
      <c r="M37" s="3"/>
      <c r="N37" s="9"/>
      <c r="O37" s="3"/>
    </row>
    <row r="38" spans="1:15" ht="9.75" customHeight="1" x14ac:dyDescent="0.2">
      <c r="A38" s="10" t="s">
        <v>201</v>
      </c>
      <c r="B38" s="13" t="s">
        <v>253</v>
      </c>
      <c r="C38" s="1">
        <v>44</v>
      </c>
      <c r="D38" s="2"/>
      <c r="E38" s="8"/>
      <c r="F38" s="4"/>
      <c r="G38" s="5"/>
      <c r="H38" s="2"/>
      <c r="J38" s="2"/>
      <c r="K38" s="8"/>
      <c r="L38" s="2"/>
      <c r="M38" s="3"/>
      <c r="N38" s="9"/>
      <c r="O38" s="3"/>
    </row>
    <row r="39" spans="1:15" ht="9.75" customHeight="1" x14ac:dyDescent="0.2">
      <c r="A39" s="21" t="s">
        <v>407</v>
      </c>
      <c r="B39" s="11"/>
      <c r="C39" s="5"/>
      <c r="D39" s="6" t="str">
        <f>IF(C38=C40," ",IF(C38&gt;C40,A38,A40))</f>
        <v>7-4 Avonworth</v>
      </c>
      <c r="E39" s="7">
        <v>62</v>
      </c>
      <c r="F39" s="2"/>
      <c r="G39" s="8"/>
      <c r="H39" s="2"/>
      <c r="J39" s="2"/>
      <c r="K39" s="8"/>
      <c r="L39" s="2"/>
      <c r="M39" s="3"/>
      <c r="N39" s="9"/>
      <c r="O39" s="3"/>
    </row>
    <row r="40" spans="1:15" ht="9.75" customHeight="1" x14ac:dyDescent="0.2">
      <c r="A40" s="12" t="s">
        <v>132</v>
      </c>
      <c r="B40" s="15" t="s">
        <v>283</v>
      </c>
      <c r="C40" s="7">
        <v>49</v>
      </c>
      <c r="D40" s="2"/>
      <c r="F40" s="22"/>
      <c r="G40" s="8"/>
      <c r="H40" s="2"/>
      <c r="J40" s="2"/>
      <c r="K40" s="8"/>
      <c r="L40" s="2"/>
      <c r="M40" s="3"/>
      <c r="N40" s="9"/>
      <c r="O40" s="3"/>
    </row>
    <row r="41" spans="1:15" ht="9.75" customHeight="1" x14ac:dyDescent="0.2">
      <c r="A41" s="13"/>
      <c r="D41" s="2"/>
      <c r="F41" s="24" t="s">
        <v>381</v>
      </c>
      <c r="G41" s="8"/>
      <c r="H41" s="1" t="str">
        <f>IF(G37=G45," ",IF(G37&gt;G45,F37,F45))</f>
        <v>7-4 Avonworth</v>
      </c>
      <c r="I41" s="6">
        <v>38</v>
      </c>
      <c r="J41" s="2"/>
      <c r="K41" s="8"/>
      <c r="L41" s="2"/>
      <c r="M41" s="3"/>
      <c r="N41" s="9"/>
      <c r="O41" s="3"/>
    </row>
    <row r="42" spans="1:15" ht="9.75" customHeight="1" x14ac:dyDescent="0.2">
      <c r="A42" s="10" t="s">
        <v>131</v>
      </c>
      <c r="B42" s="13" t="s">
        <v>257</v>
      </c>
      <c r="C42" s="1">
        <v>47</v>
      </c>
      <c r="D42" s="2"/>
      <c r="F42" s="24"/>
      <c r="G42" s="8"/>
      <c r="H42" s="4"/>
      <c r="I42" s="5"/>
      <c r="J42" s="2"/>
      <c r="K42" s="8"/>
      <c r="L42" s="2"/>
      <c r="M42" s="3"/>
      <c r="N42" s="9"/>
      <c r="O42" s="3"/>
    </row>
    <row r="43" spans="1:15" ht="9.75" customHeight="1" x14ac:dyDescent="0.2">
      <c r="A43" s="21" t="s">
        <v>408</v>
      </c>
      <c r="B43" s="11"/>
      <c r="C43" s="17"/>
      <c r="D43" s="1" t="str">
        <f>IF(C42=C44," ",IF(C42&gt;C44,A42,A44))</f>
        <v>6-2 Southern Huntingdon</v>
      </c>
      <c r="E43" s="1">
        <v>42</v>
      </c>
      <c r="F43" s="2"/>
      <c r="G43" s="8"/>
      <c r="H43" s="2"/>
      <c r="I43" s="8"/>
      <c r="J43" s="2"/>
      <c r="K43" s="8"/>
      <c r="L43" s="2"/>
      <c r="M43" s="3"/>
      <c r="N43" s="9"/>
      <c r="O43" s="3"/>
    </row>
    <row r="44" spans="1:15" ht="9.75" customHeight="1" x14ac:dyDescent="0.2">
      <c r="A44" s="12" t="s">
        <v>217</v>
      </c>
      <c r="B44" s="15" t="s">
        <v>253</v>
      </c>
      <c r="C44" s="7">
        <v>63</v>
      </c>
      <c r="D44" s="4"/>
      <c r="E44" s="5"/>
      <c r="F44" s="2"/>
      <c r="G44" s="8"/>
      <c r="H44" s="2"/>
      <c r="I44" s="8"/>
      <c r="J44" s="2"/>
      <c r="K44" s="8"/>
      <c r="L44" s="2"/>
      <c r="M44" s="3"/>
      <c r="N44" s="9"/>
      <c r="O44" s="3"/>
    </row>
    <row r="45" spans="1:15" ht="9.75" customHeight="1" x14ac:dyDescent="0.2">
      <c r="A45" s="13"/>
      <c r="D45" s="22" t="s">
        <v>367</v>
      </c>
      <c r="E45" s="8"/>
      <c r="F45" s="6" t="str">
        <f>IF(E43=E47," ",IF(E43&gt;E47,D43,D47))</f>
        <v>7-5 South Fayette</v>
      </c>
      <c r="G45" s="7">
        <v>35</v>
      </c>
      <c r="H45" s="2"/>
      <c r="I45" s="8"/>
      <c r="J45" s="2"/>
      <c r="K45" s="8"/>
      <c r="L45" s="2"/>
      <c r="M45" s="3"/>
      <c r="N45" s="9"/>
      <c r="O45" s="3"/>
    </row>
    <row r="46" spans="1:15" ht="9.75" customHeight="1" x14ac:dyDescent="0.2">
      <c r="A46" s="10" t="s">
        <v>99</v>
      </c>
      <c r="B46" s="13" t="s">
        <v>271</v>
      </c>
      <c r="C46" s="1">
        <v>42</v>
      </c>
      <c r="D46" s="2"/>
      <c r="E46" s="8"/>
      <c r="F46" s="2"/>
      <c r="H46" s="2"/>
      <c r="I46" s="8"/>
      <c r="J46" s="2"/>
      <c r="K46" s="8"/>
      <c r="L46" s="2"/>
      <c r="M46" s="3"/>
      <c r="N46" s="9"/>
      <c r="O46" s="3"/>
    </row>
    <row r="47" spans="1:15" ht="9.75" customHeight="1" x14ac:dyDescent="0.2">
      <c r="A47" s="21" t="s">
        <v>409</v>
      </c>
      <c r="B47" s="11"/>
      <c r="C47" s="5"/>
      <c r="D47" s="6" t="str">
        <f>IF(C46=C48," ",IF(C46&gt;C48,A46,A48))</f>
        <v>7-5 South Fayette</v>
      </c>
      <c r="E47" s="7">
        <v>44</v>
      </c>
      <c r="F47" s="2"/>
      <c r="H47" s="2"/>
      <c r="I47" s="8"/>
      <c r="J47" s="2"/>
      <c r="K47" s="8"/>
      <c r="L47" s="2"/>
      <c r="M47" s="3"/>
      <c r="N47" s="9"/>
      <c r="O47" s="3"/>
    </row>
    <row r="48" spans="1:15" ht="9.75" customHeight="1" x14ac:dyDescent="0.2">
      <c r="A48" s="12" t="s">
        <v>133</v>
      </c>
      <c r="B48" s="15" t="s">
        <v>247</v>
      </c>
      <c r="C48" s="7">
        <v>44</v>
      </c>
      <c r="D48" s="2"/>
      <c r="F48" s="2"/>
      <c r="H48" s="22"/>
      <c r="I48" s="8"/>
      <c r="J48" s="2"/>
      <c r="K48" s="8"/>
      <c r="L48" s="2"/>
      <c r="M48" s="3"/>
      <c r="N48" s="9"/>
      <c r="O48" s="3"/>
    </row>
    <row r="49" spans="1:15" ht="9.75" customHeight="1" x14ac:dyDescent="0.2">
      <c r="H49" s="24" t="s">
        <v>523</v>
      </c>
      <c r="I49" s="20"/>
      <c r="J49" s="6" t="str">
        <f>IF(I41=I57," ",IF(I41&gt;I57,H41,H57))</f>
        <v>10-1 Villa Maria</v>
      </c>
      <c r="K49" s="7">
        <v>52</v>
      </c>
      <c r="L49" s="2"/>
      <c r="M49" s="3"/>
      <c r="N49" s="9"/>
      <c r="O49" s="3"/>
    </row>
    <row r="50" spans="1:15" ht="9.75" customHeight="1" x14ac:dyDescent="0.2">
      <c r="A50" s="10" t="s">
        <v>218</v>
      </c>
      <c r="B50" s="13" t="s">
        <v>253</v>
      </c>
      <c r="C50" s="1">
        <v>55</v>
      </c>
      <c r="H50" s="2"/>
      <c r="I50" s="8"/>
      <c r="L50" s="2"/>
      <c r="M50" s="3"/>
      <c r="N50" s="9"/>
      <c r="O50" s="3"/>
    </row>
    <row r="51" spans="1:15" ht="9.75" customHeight="1" x14ac:dyDescent="0.2">
      <c r="A51" s="21" t="s">
        <v>410</v>
      </c>
      <c r="B51" s="11"/>
      <c r="C51" s="5"/>
      <c r="D51" s="1" t="str">
        <f>IF(C50=C52," ",IF(C50&gt;C52,A50,A52))</f>
        <v>6-1 Marion Center</v>
      </c>
      <c r="E51" s="1">
        <v>36</v>
      </c>
      <c r="H51" s="2"/>
      <c r="I51" s="8"/>
      <c r="L51" s="2"/>
      <c r="M51" s="3"/>
      <c r="N51" s="9"/>
      <c r="O51" s="3"/>
    </row>
    <row r="52" spans="1:15" ht="9.75" customHeight="1" x14ac:dyDescent="0.2">
      <c r="A52" s="12" t="s">
        <v>135</v>
      </c>
      <c r="B52" s="15" t="s">
        <v>297</v>
      </c>
      <c r="C52" s="7">
        <v>53</v>
      </c>
      <c r="D52" s="4"/>
      <c r="E52" s="5"/>
      <c r="H52" s="2"/>
      <c r="I52" s="8"/>
      <c r="L52" s="2"/>
      <c r="M52" s="3"/>
      <c r="N52" s="9"/>
      <c r="O52" s="3"/>
    </row>
    <row r="53" spans="1:15" ht="9.75" customHeight="1" x14ac:dyDescent="0.2">
      <c r="A53" s="13"/>
      <c r="D53" s="22" t="s">
        <v>487</v>
      </c>
      <c r="E53" s="8"/>
      <c r="F53" s="1" t="str">
        <f>IF(E51=E55," ",IF(E51&gt;E55,D51,D55))</f>
        <v>7-2 Seton-LaSalle</v>
      </c>
      <c r="G53" s="1">
        <v>38</v>
      </c>
      <c r="H53" s="2"/>
      <c r="I53" s="8"/>
      <c r="L53" s="2"/>
      <c r="M53" s="3"/>
      <c r="N53" s="9"/>
      <c r="O53" s="3"/>
    </row>
    <row r="54" spans="1:15" ht="9.75" customHeight="1" x14ac:dyDescent="0.2">
      <c r="A54" s="10" t="s">
        <v>130</v>
      </c>
      <c r="B54" s="13" t="s">
        <v>232</v>
      </c>
      <c r="C54" s="1">
        <v>62</v>
      </c>
      <c r="D54" s="2"/>
      <c r="E54" s="8"/>
      <c r="F54" s="4"/>
      <c r="G54" s="5"/>
      <c r="H54" s="2"/>
      <c r="I54" s="8"/>
      <c r="L54" s="2"/>
      <c r="M54" s="3"/>
      <c r="N54" s="9"/>
      <c r="O54" s="3"/>
    </row>
    <row r="55" spans="1:15" ht="9.75" customHeight="1" x14ac:dyDescent="0.2">
      <c r="A55" s="21" t="s">
        <v>411</v>
      </c>
      <c r="B55" s="11"/>
      <c r="C55" s="17"/>
      <c r="D55" s="6" t="str">
        <f>IF(C54=C56," ",IF(C54&gt;C56,A54,A56))</f>
        <v>7-2 Seton-LaSalle</v>
      </c>
      <c r="E55" s="7">
        <v>69</v>
      </c>
      <c r="F55" s="2"/>
      <c r="G55" s="8"/>
      <c r="H55" s="2"/>
      <c r="I55" s="8"/>
      <c r="L55" s="2"/>
      <c r="M55" s="3"/>
      <c r="N55" s="9"/>
      <c r="O55" s="3"/>
    </row>
    <row r="56" spans="1:15" ht="9.75" customHeight="1" x14ac:dyDescent="0.2">
      <c r="A56" s="12" t="s">
        <v>202</v>
      </c>
      <c r="B56" s="15" t="s">
        <v>263</v>
      </c>
      <c r="C56" s="7">
        <v>59</v>
      </c>
      <c r="D56" s="2"/>
      <c r="F56" s="2"/>
      <c r="G56" s="8"/>
      <c r="H56" s="2"/>
      <c r="I56" s="8"/>
      <c r="L56" s="2"/>
      <c r="M56" s="3"/>
      <c r="N56" s="9"/>
      <c r="O56" s="3"/>
    </row>
    <row r="57" spans="1:15" ht="9.75" customHeight="1" x14ac:dyDescent="0.2">
      <c r="A57" s="13"/>
      <c r="D57" s="2"/>
      <c r="F57" s="22" t="s">
        <v>407</v>
      </c>
      <c r="G57" s="8"/>
      <c r="H57" s="1" t="str">
        <f>IF(G53=G61," ",IF(G53&gt;G61,F53,F61))</f>
        <v>10-1 Villa Maria</v>
      </c>
      <c r="I57" s="7">
        <v>65</v>
      </c>
      <c r="L57" s="2"/>
      <c r="M57" s="3"/>
      <c r="N57" s="9"/>
      <c r="O57" s="3"/>
    </row>
    <row r="58" spans="1:15" ht="9.75" customHeight="1" x14ac:dyDescent="0.2">
      <c r="A58" s="10" t="s">
        <v>100</v>
      </c>
      <c r="B58" s="13" t="s">
        <v>273</v>
      </c>
      <c r="C58" s="1">
        <v>42</v>
      </c>
      <c r="D58" s="2"/>
      <c r="F58" s="2"/>
      <c r="G58" s="8"/>
      <c r="H58" s="4"/>
      <c r="L58" s="2"/>
      <c r="M58" s="3"/>
      <c r="N58" s="9"/>
      <c r="O58" s="3"/>
    </row>
    <row r="59" spans="1:15" ht="9.75" customHeight="1" x14ac:dyDescent="0.2">
      <c r="A59" s="21" t="s">
        <v>351</v>
      </c>
      <c r="B59" s="11"/>
      <c r="C59" s="17"/>
      <c r="D59" s="1" t="str">
        <f>IF(C58=C60," ",IF(C58&gt;C60,A58,A60))</f>
        <v>5-1 North Star</v>
      </c>
      <c r="E59" s="1">
        <v>34</v>
      </c>
      <c r="F59" s="2"/>
      <c r="G59" s="8"/>
      <c r="H59" s="2"/>
      <c r="L59" s="2"/>
      <c r="M59" s="3"/>
      <c r="N59" s="9"/>
      <c r="O59" s="3"/>
    </row>
    <row r="60" spans="1:15" ht="9.75" customHeight="1" x14ac:dyDescent="0.2">
      <c r="A60" s="12" t="s">
        <v>134</v>
      </c>
      <c r="B60" s="15" t="s">
        <v>281</v>
      </c>
      <c r="C60" s="7">
        <v>37</v>
      </c>
      <c r="D60" s="4"/>
      <c r="E60" s="5"/>
      <c r="F60" s="2"/>
      <c r="G60" s="8"/>
      <c r="H60" s="2"/>
      <c r="L60" s="2"/>
      <c r="M60" s="3"/>
      <c r="N60" s="9"/>
      <c r="O60" s="3"/>
    </row>
    <row r="61" spans="1:15" ht="9.75" customHeight="1" x14ac:dyDescent="0.2">
      <c r="A61" s="13"/>
      <c r="D61" s="22" t="s">
        <v>489</v>
      </c>
      <c r="E61" s="18"/>
      <c r="F61" s="6" t="str">
        <f>IF(E59=E63," ",IF(E59&gt;E63,D59,D63))</f>
        <v>10-1 Villa Maria</v>
      </c>
      <c r="G61" s="7">
        <v>51</v>
      </c>
      <c r="H61" s="2"/>
      <c r="L61" s="2"/>
      <c r="M61" s="3"/>
      <c r="N61" s="9"/>
      <c r="O61" s="3"/>
    </row>
    <row r="62" spans="1:15" ht="9.75" customHeight="1" x14ac:dyDescent="0.2">
      <c r="A62" s="10" t="s">
        <v>200</v>
      </c>
      <c r="B62" s="13" t="s">
        <v>268</v>
      </c>
      <c r="C62" s="1">
        <v>60</v>
      </c>
      <c r="D62" s="2"/>
      <c r="E62" s="8"/>
      <c r="F62" s="2"/>
      <c r="H62" s="2"/>
      <c r="L62" s="2"/>
      <c r="M62" s="3"/>
      <c r="N62" s="9"/>
      <c r="O62" s="3"/>
    </row>
    <row r="63" spans="1:15" ht="9.75" customHeight="1" x14ac:dyDescent="0.2">
      <c r="A63" s="21" t="s">
        <v>412</v>
      </c>
      <c r="B63" s="11"/>
      <c r="C63" s="5"/>
      <c r="D63" s="6" t="str">
        <f>IF(C62=C64," ",IF(C62&gt;C64,A62,A64))</f>
        <v>10-1 Villa Maria</v>
      </c>
      <c r="E63" s="7">
        <v>55</v>
      </c>
      <c r="F63" s="2"/>
      <c r="H63" s="2"/>
      <c r="L63" s="2"/>
      <c r="M63" s="3"/>
      <c r="N63" s="9"/>
      <c r="O63" s="3"/>
    </row>
    <row r="64" spans="1:15" ht="9.75" customHeight="1" x14ac:dyDescent="0.2">
      <c r="A64" s="12" t="s">
        <v>452</v>
      </c>
      <c r="B64" s="15" t="s">
        <v>257</v>
      </c>
      <c r="C64" s="7">
        <v>24</v>
      </c>
      <c r="D64" s="2"/>
      <c r="F64" s="2"/>
      <c r="H64" s="2"/>
      <c r="L64" s="2"/>
      <c r="M64" s="3"/>
      <c r="N64" s="9"/>
      <c r="O64" s="3"/>
    </row>
    <row r="65" spans="1:16" ht="9.75" customHeight="1" x14ac:dyDescent="0.2">
      <c r="A65" s="14"/>
      <c r="B65" s="16"/>
      <c r="C65" s="3"/>
      <c r="D65" s="3"/>
      <c r="E65" s="3"/>
      <c r="F65" s="3"/>
      <c r="G65" s="3"/>
      <c r="H65" s="3"/>
      <c r="I65" s="3"/>
      <c r="J65" s="9"/>
      <c r="K65" s="3"/>
      <c r="L65" s="3"/>
      <c r="M65" s="3"/>
      <c r="N65" s="9"/>
      <c r="O65" s="3"/>
      <c r="P65" s="3"/>
    </row>
    <row r="66" spans="1:16" ht="9.75" customHeight="1" x14ac:dyDescent="0.2">
      <c r="A66" s="14"/>
      <c r="B66" s="16"/>
      <c r="C66" s="3"/>
      <c r="D66" s="3"/>
      <c r="E66" s="3"/>
      <c r="F66" s="3"/>
      <c r="G66" s="3"/>
      <c r="H66" s="3"/>
      <c r="I66" s="3"/>
      <c r="J66" s="9"/>
      <c r="K66" s="3"/>
      <c r="L66" s="3"/>
      <c r="M66" s="3"/>
      <c r="N66" s="9"/>
      <c r="O66" s="3"/>
      <c r="P66" s="3"/>
    </row>
    <row r="67" spans="1:16" ht="9.75" customHeight="1" x14ac:dyDescent="0.2">
      <c r="A67" s="14"/>
      <c r="B67" s="16"/>
      <c r="C67" s="3"/>
      <c r="D67" s="9"/>
      <c r="E67" s="3"/>
      <c r="F67" s="3"/>
      <c r="G67" s="3"/>
      <c r="H67" s="3"/>
      <c r="I67" s="3"/>
      <c r="J67" s="9"/>
      <c r="K67" s="3"/>
      <c r="L67" s="3"/>
      <c r="M67" s="3"/>
      <c r="N67" s="9"/>
      <c r="O67" s="3"/>
      <c r="P67" s="3"/>
    </row>
    <row r="68" spans="1:16" ht="9.75" customHeight="1" x14ac:dyDescent="0.2">
      <c r="A68" s="14"/>
      <c r="B68" s="16"/>
      <c r="C68" s="3"/>
      <c r="D68" s="3"/>
      <c r="E68" s="3"/>
      <c r="F68" s="9"/>
      <c r="G68" s="3"/>
      <c r="H68" s="3"/>
      <c r="I68" s="3"/>
      <c r="J68" s="9"/>
      <c r="K68" s="3"/>
      <c r="L68" s="3"/>
      <c r="M68" s="3"/>
      <c r="N68" s="9"/>
      <c r="O68" s="3"/>
      <c r="P68" s="3"/>
    </row>
    <row r="69" spans="1:16" ht="9.75" customHeight="1" x14ac:dyDescent="0.2">
      <c r="A69" s="14"/>
      <c r="B69" s="16"/>
      <c r="C69" s="3"/>
      <c r="D69" s="9"/>
      <c r="E69" s="3"/>
      <c r="F69" s="9"/>
      <c r="G69" s="3"/>
      <c r="H69" s="3"/>
      <c r="I69" s="3"/>
      <c r="J69" s="9"/>
      <c r="K69" s="3"/>
      <c r="L69" s="3"/>
      <c r="M69" s="3"/>
      <c r="N69" s="9"/>
      <c r="O69" s="3"/>
      <c r="P69" s="3"/>
    </row>
    <row r="70" spans="1:16" ht="9.75" customHeight="1" x14ac:dyDescent="0.2">
      <c r="A70" s="14"/>
      <c r="B70" s="16"/>
      <c r="C70" s="3"/>
      <c r="D70" s="3"/>
      <c r="E70" s="3"/>
      <c r="F70" s="9"/>
      <c r="G70" s="3"/>
      <c r="H70" s="9"/>
      <c r="I70" s="3"/>
      <c r="J70" s="9"/>
      <c r="K70" s="3"/>
      <c r="L70" s="3"/>
      <c r="M70" s="3"/>
      <c r="N70" s="9"/>
      <c r="O70" s="3"/>
      <c r="P70" s="3"/>
    </row>
    <row r="71" spans="1:16" ht="9.75" customHeight="1" x14ac:dyDescent="0.2">
      <c r="A71" s="14"/>
      <c r="B71" s="16"/>
      <c r="C71" s="3"/>
      <c r="D71" s="9"/>
      <c r="E71" s="3"/>
      <c r="F71" s="3"/>
      <c r="G71" s="3"/>
      <c r="H71" s="9"/>
      <c r="I71" s="3"/>
      <c r="J71" s="9"/>
      <c r="K71" s="3"/>
      <c r="L71" s="3"/>
      <c r="M71" s="3"/>
      <c r="N71" s="9"/>
      <c r="O71" s="3"/>
      <c r="P71" s="3"/>
    </row>
    <row r="72" spans="1:16" ht="9.75" customHeight="1" x14ac:dyDescent="0.2">
      <c r="A72" s="14"/>
      <c r="B72" s="16"/>
      <c r="C72" s="3"/>
      <c r="D72" s="3"/>
      <c r="E72" s="3"/>
      <c r="F72" s="9"/>
      <c r="G72" s="3"/>
      <c r="H72" s="9"/>
      <c r="I72" s="3"/>
      <c r="J72" s="9"/>
      <c r="K72" s="3"/>
      <c r="L72" s="3"/>
      <c r="M72" s="3"/>
      <c r="N72" s="9"/>
      <c r="O72" s="3"/>
      <c r="P72" s="3"/>
    </row>
    <row r="73" spans="1:16" ht="9.75" customHeight="1" x14ac:dyDescent="0.2">
      <c r="A73" s="14"/>
      <c r="B73" s="16"/>
      <c r="C73" s="3"/>
      <c r="D73" s="9"/>
      <c r="E73" s="3"/>
      <c r="F73" s="9"/>
      <c r="G73" s="3"/>
      <c r="H73" s="9"/>
      <c r="I73" s="3"/>
      <c r="J73" s="3"/>
      <c r="K73" s="3"/>
      <c r="L73" s="3"/>
      <c r="M73" s="3"/>
      <c r="N73" s="9"/>
      <c r="O73" s="3"/>
      <c r="P73" s="3"/>
    </row>
    <row r="74" spans="1:16" ht="9.75" customHeight="1" x14ac:dyDescent="0.2">
      <c r="A74" s="14"/>
      <c r="B74" s="16"/>
      <c r="C74" s="3"/>
      <c r="D74" s="3"/>
      <c r="E74" s="3"/>
      <c r="F74" s="9"/>
      <c r="G74" s="3"/>
      <c r="H74" s="9"/>
      <c r="I74" s="3"/>
      <c r="J74" s="9"/>
      <c r="K74" s="3"/>
      <c r="L74" s="3"/>
      <c r="M74" s="3"/>
      <c r="N74" s="9"/>
      <c r="O74" s="3"/>
      <c r="P74" s="3"/>
    </row>
    <row r="75" spans="1:16" ht="9.75" customHeight="1" x14ac:dyDescent="0.2">
      <c r="A75" s="14"/>
      <c r="B75" s="16"/>
      <c r="C75" s="3"/>
      <c r="D75" s="9"/>
      <c r="E75" s="3"/>
      <c r="F75" s="3"/>
      <c r="G75" s="3"/>
      <c r="H75" s="9"/>
      <c r="I75" s="3"/>
      <c r="J75" s="9"/>
      <c r="K75" s="3"/>
      <c r="L75" s="3"/>
      <c r="M75" s="3"/>
      <c r="N75" s="9"/>
      <c r="O75" s="3"/>
      <c r="P75" s="3"/>
    </row>
    <row r="76" spans="1:16" ht="9.75" customHeight="1" x14ac:dyDescent="0.2">
      <c r="A76" s="14"/>
      <c r="B76" s="16"/>
      <c r="C76" s="3"/>
      <c r="D76" s="3"/>
      <c r="E76" s="3"/>
      <c r="F76" s="9"/>
      <c r="G76" s="3"/>
      <c r="H76" s="9"/>
      <c r="I76" s="3"/>
      <c r="J76" s="9"/>
      <c r="K76" s="3"/>
      <c r="L76" s="3"/>
      <c r="M76" s="3"/>
      <c r="N76" s="9"/>
      <c r="O76" s="3"/>
      <c r="P76" s="3"/>
    </row>
    <row r="77" spans="1:16" ht="9.75" customHeight="1" x14ac:dyDescent="0.2">
      <c r="A77" s="14"/>
      <c r="B77" s="16"/>
      <c r="C77" s="3"/>
      <c r="D77" s="9"/>
      <c r="E77" s="3"/>
      <c r="F77" s="9"/>
      <c r="G77" s="3"/>
      <c r="H77" s="3"/>
      <c r="I77" s="3"/>
      <c r="J77" s="9"/>
      <c r="K77" s="3"/>
      <c r="L77" s="3"/>
      <c r="M77" s="3"/>
      <c r="N77" s="9"/>
      <c r="O77" s="3"/>
      <c r="P77" s="3"/>
    </row>
    <row r="78" spans="1:16" ht="9.75" customHeight="1" x14ac:dyDescent="0.2">
      <c r="A78" s="14"/>
      <c r="B78" s="16"/>
      <c r="C78" s="3"/>
      <c r="D78" s="3"/>
      <c r="E78" s="3"/>
      <c r="F78" s="9"/>
      <c r="G78" s="3"/>
      <c r="H78" s="9"/>
      <c r="I78" s="3"/>
      <c r="J78" s="9"/>
      <c r="K78" s="3"/>
      <c r="L78" s="3"/>
      <c r="M78" s="3"/>
      <c r="N78" s="9"/>
      <c r="O78" s="3"/>
      <c r="P78" s="3"/>
    </row>
    <row r="79" spans="1:16" ht="9.75" customHeight="1" x14ac:dyDescent="0.2">
      <c r="A79" s="14"/>
      <c r="B79" s="16"/>
      <c r="C79" s="3"/>
      <c r="D79" s="9"/>
      <c r="E79" s="3"/>
      <c r="F79" s="3"/>
      <c r="G79" s="3"/>
      <c r="H79" s="9"/>
      <c r="I79" s="3"/>
      <c r="J79" s="9"/>
      <c r="K79" s="3"/>
      <c r="L79" s="3"/>
      <c r="M79" s="3"/>
      <c r="N79" s="9"/>
      <c r="O79" s="3"/>
      <c r="P79" s="3"/>
    </row>
    <row r="80" spans="1:16" ht="9.75" customHeight="1" x14ac:dyDescent="0.2">
      <c r="A80" s="14"/>
      <c r="B80" s="16"/>
      <c r="C80" s="3"/>
      <c r="D80" s="3"/>
      <c r="E80" s="3"/>
      <c r="F80" s="9"/>
      <c r="G80" s="3"/>
      <c r="H80" s="9"/>
      <c r="I80" s="3"/>
      <c r="J80" s="9"/>
      <c r="K80" s="3"/>
      <c r="L80" s="3"/>
      <c r="M80" s="3"/>
      <c r="N80" s="9"/>
      <c r="O80" s="3"/>
      <c r="P80" s="3"/>
    </row>
    <row r="81" spans="1:16" ht="9.75" customHeight="1" x14ac:dyDescent="0.2">
      <c r="A81" s="14"/>
      <c r="B81" s="16"/>
      <c r="C81" s="3"/>
      <c r="D81" s="3"/>
      <c r="E81" s="3"/>
      <c r="F81" s="3"/>
      <c r="G81" s="3"/>
      <c r="H81" s="3"/>
      <c r="I81" s="3"/>
      <c r="J81" s="9"/>
      <c r="K81" s="3"/>
      <c r="L81" s="3"/>
      <c r="M81" s="3"/>
      <c r="N81" s="9"/>
      <c r="O81" s="3"/>
      <c r="P81" s="3"/>
    </row>
    <row r="82" spans="1:16" ht="9.75" customHeight="1" x14ac:dyDescent="0.2">
      <c r="A82" s="14"/>
      <c r="B82" s="16"/>
      <c r="C82" s="3"/>
      <c r="D82" s="3"/>
      <c r="E82" s="3"/>
      <c r="F82" s="3"/>
      <c r="G82" s="3"/>
      <c r="H82" s="3"/>
      <c r="I82" s="3"/>
      <c r="J82" s="9"/>
      <c r="K82" s="3"/>
      <c r="L82" s="9"/>
      <c r="M82" s="3"/>
      <c r="N82" s="9"/>
      <c r="O82" s="3"/>
      <c r="P82" s="3"/>
    </row>
    <row r="83" spans="1:16" ht="9.75" customHeight="1" x14ac:dyDescent="0.2">
      <c r="A83" s="14"/>
      <c r="B83" s="16"/>
      <c r="C83" s="3"/>
      <c r="D83" s="9"/>
      <c r="E83" s="3"/>
      <c r="F83" s="3"/>
      <c r="G83" s="3"/>
      <c r="H83" s="3"/>
      <c r="I83" s="3"/>
      <c r="J83" s="9"/>
      <c r="K83" s="3"/>
      <c r="L83" s="9"/>
      <c r="M83" s="3"/>
      <c r="N83" s="9"/>
      <c r="O83" s="3"/>
      <c r="P83" s="3"/>
    </row>
    <row r="84" spans="1:16" ht="9.75" customHeight="1" x14ac:dyDescent="0.2">
      <c r="A84" s="14"/>
      <c r="B84" s="16"/>
      <c r="C84" s="3"/>
      <c r="D84" s="3"/>
      <c r="E84" s="3"/>
      <c r="F84" s="9"/>
      <c r="G84" s="3"/>
      <c r="H84" s="3"/>
      <c r="I84" s="3"/>
      <c r="J84" s="9"/>
      <c r="K84" s="3"/>
      <c r="L84" s="9"/>
      <c r="M84" s="3"/>
      <c r="N84" s="9"/>
      <c r="O84" s="3"/>
      <c r="P84" s="3"/>
    </row>
    <row r="85" spans="1:16" ht="9.75" customHeight="1" x14ac:dyDescent="0.2">
      <c r="A85" s="14"/>
      <c r="B85" s="16"/>
      <c r="C85" s="3"/>
      <c r="D85" s="9"/>
      <c r="E85" s="3"/>
      <c r="F85" s="9"/>
      <c r="G85" s="3"/>
      <c r="H85" s="3"/>
      <c r="I85" s="3"/>
      <c r="J85" s="9"/>
      <c r="K85" s="3"/>
      <c r="L85" s="9"/>
      <c r="M85" s="3"/>
      <c r="N85" s="9"/>
      <c r="O85" s="3"/>
      <c r="P85" s="3"/>
    </row>
    <row r="86" spans="1:16" ht="9.75" customHeight="1" x14ac:dyDescent="0.2">
      <c r="A86" s="14"/>
      <c r="B86" s="16"/>
      <c r="C86" s="3"/>
      <c r="D86" s="3"/>
      <c r="E86" s="3"/>
      <c r="F86" s="9"/>
      <c r="G86" s="3"/>
      <c r="H86" s="9"/>
      <c r="I86" s="3"/>
      <c r="J86" s="9"/>
      <c r="K86" s="3"/>
      <c r="L86" s="9"/>
      <c r="M86" s="3"/>
      <c r="N86" s="9"/>
      <c r="O86" s="3"/>
      <c r="P86" s="3"/>
    </row>
    <row r="87" spans="1:16" ht="9.75" customHeight="1" x14ac:dyDescent="0.2">
      <c r="A87" s="14"/>
      <c r="B87" s="16"/>
      <c r="C87" s="3"/>
      <c r="D87" s="9"/>
      <c r="E87" s="3"/>
      <c r="F87" s="3"/>
      <c r="G87" s="3"/>
      <c r="H87" s="9"/>
      <c r="I87" s="3"/>
      <c r="J87" s="9"/>
      <c r="K87" s="3"/>
      <c r="L87" s="9"/>
      <c r="M87" s="3"/>
      <c r="N87" s="9"/>
      <c r="O87" s="3"/>
      <c r="P87" s="3"/>
    </row>
    <row r="88" spans="1:16" ht="9.75" customHeight="1" x14ac:dyDescent="0.2">
      <c r="A88" s="14"/>
      <c r="B88" s="16"/>
      <c r="C88" s="3"/>
      <c r="D88" s="3"/>
      <c r="E88" s="3"/>
      <c r="F88" s="9"/>
      <c r="G88" s="3"/>
      <c r="H88" s="9"/>
      <c r="I88" s="3"/>
      <c r="J88" s="9"/>
      <c r="K88" s="3"/>
      <c r="L88" s="9"/>
      <c r="M88" s="3"/>
      <c r="N88" s="9"/>
      <c r="O88" s="3"/>
      <c r="P88" s="3"/>
    </row>
    <row r="89" spans="1:16" ht="9.75" customHeight="1" x14ac:dyDescent="0.2">
      <c r="A89" s="14"/>
      <c r="B89" s="16"/>
      <c r="C89" s="3"/>
      <c r="D89" s="9"/>
      <c r="E89" s="3"/>
      <c r="F89" s="9"/>
      <c r="G89" s="3"/>
      <c r="H89" s="9"/>
      <c r="I89" s="3"/>
      <c r="J89" s="3"/>
      <c r="K89" s="3"/>
      <c r="L89" s="9"/>
      <c r="M89" s="3"/>
      <c r="N89" s="9"/>
      <c r="O89" s="3"/>
      <c r="P89" s="3"/>
    </row>
    <row r="90" spans="1:16" ht="9.75" customHeight="1" x14ac:dyDescent="0.2">
      <c r="A90" s="14"/>
      <c r="B90" s="16"/>
      <c r="C90" s="3"/>
      <c r="D90" s="3"/>
      <c r="E90" s="3"/>
      <c r="F90" s="9"/>
      <c r="G90" s="3"/>
      <c r="H90" s="9"/>
      <c r="I90" s="3"/>
      <c r="J90" s="9"/>
      <c r="K90" s="3"/>
      <c r="L90" s="9"/>
      <c r="M90" s="3"/>
      <c r="N90" s="9"/>
      <c r="O90" s="3"/>
      <c r="P90" s="3"/>
    </row>
    <row r="91" spans="1:16" ht="9.75" customHeight="1" x14ac:dyDescent="0.2">
      <c r="A91" s="14"/>
      <c r="B91" s="16"/>
      <c r="C91" s="3"/>
      <c r="D91" s="9"/>
      <c r="E91" s="3"/>
      <c r="F91" s="3"/>
      <c r="G91" s="3"/>
      <c r="H91" s="9"/>
      <c r="I91" s="3"/>
      <c r="J91" s="9"/>
      <c r="K91" s="3"/>
      <c r="L91" s="9"/>
      <c r="M91" s="3"/>
      <c r="N91" s="9"/>
      <c r="O91" s="3"/>
      <c r="P91" s="3"/>
    </row>
    <row r="92" spans="1:16" ht="9.75" customHeight="1" x14ac:dyDescent="0.2">
      <c r="A92" s="14"/>
      <c r="B92" s="16"/>
      <c r="C92" s="3"/>
      <c r="D92" s="3"/>
      <c r="E92" s="3"/>
      <c r="F92" s="9"/>
      <c r="G92" s="3"/>
      <c r="H92" s="9"/>
      <c r="I92" s="3"/>
      <c r="J92" s="9"/>
      <c r="K92" s="3"/>
      <c r="L92" s="9"/>
      <c r="M92" s="3"/>
      <c r="N92" s="9"/>
      <c r="O92" s="3"/>
      <c r="P92" s="3"/>
    </row>
    <row r="93" spans="1:16" ht="9.75" customHeight="1" x14ac:dyDescent="0.2">
      <c r="A93" s="14"/>
      <c r="B93" s="16"/>
      <c r="C93" s="3"/>
      <c r="D93" s="9"/>
      <c r="E93" s="3"/>
      <c r="F93" s="9"/>
      <c r="G93" s="3"/>
      <c r="H93" s="3"/>
      <c r="I93" s="3"/>
      <c r="J93" s="9"/>
      <c r="K93" s="3"/>
      <c r="L93" s="9"/>
      <c r="M93" s="3"/>
      <c r="N93" s="9"/>
      <c r="O93" s="3"/>
      <c r="P93" s="3"/>
    </row>
    <row r="94" spans="1:16" ht="9.75" customHeight="1" x14ac:dyDescent="0.2">
      <c r="A94" s="14"/>
      <c r="B94" s="16"/>
      <c r="C94" s="3"/>
      <c r="D94" s="3"/>
      <c r="E94" s="3"/>
      <c r="F94" s="9"/>
      <c r="G94" s="3"/>
      <c r="H94" s="9"/>
      <c r="I94" s="3"/>
      <c r="J94" s="9"/>
      <c r="K94" s="3"/>
      <c r="L94" s="9"/>
      <c r="M94" s="3"/>
      <c r="N94" s="9"/>
      <c r="O94" s="3"/>
      <c r="P94" s="3"/>
    </row>
    <row r="95" spans="1:16" ht="9.75" customHeight="1" x14ac:dyDescent="0.2">
      <c r="A95" s="14"/>
      <c r="B95" s="16"/>
      <c r="C95" s="3"/>
      <c r="D95" s="9"/>
      <c r="E95" s="3"/>
      <c r="F95" s="3"/>
      <c r="G95" s="3"/>
      <c r="H95" s="9"/>
      <c r="I95" s="3"/>
      <c r="J95" s="9"/>
      <c r="K95" s="3"/>
      <c r="L95" s="9"/>
      <c r="M95" s="3"/>
      <c r="N95" s="9"/>
      <c r="O95" s="3"/>
      <c r="P95" s="3"/>
    </row>
    <row r="96" spans="1:16" ht="9.75" customHeight="1" x14ac:dyDescent="0.2">
      <c r="A96" s="14"/>
      <c r="B96" s="16"/>
      <c r="C96" s="3"/>
      <c r="D96" s="3"/>
      <c r="E96" s="3"/>
      <c r="F96" s="9"/>
      <c r="G96" s="3"/>
      <c r="H96" s="9"/>
      <c r="I96" s="3"/>
      <c r="J96" s="9"/>
      <c r="K96" s="3"/>
      <c r="L96" s="9"/>
      <c r="M96" s="3"/>
      <c r="N96" s="9"/>
      <c r="O96" s="3"/>
      <c r="P96" s="3"/>
    </row>
    <row r="97" spans="1:16" ht="9.75" customHeight="1" x14ac:dyDescent="0.2">
      <c r="A97" s="14"/>
      <c r="B97" s="16"/>
      <c r="C97" s="3"/>
      <c r="D97" s="3"/>
      <c r="E97" s="3"/>
      <c r="F97" s="3"/>
      <c r="G97" s="3"/>
      <c r="H97" s="3"/>
      <c r="I97" s="3"/>
      <c r="J97" s="9"/>
      <c r="K97" s="3"/>
      <c r="L97" s="9"/>
      <c r="M97" s="3"/>
      <c r="N97" s="3"/>
      <c r="O97" s="3"/>
      <c r="P97" s="3"/>
    </row>
    <row r="98" spans="1:16" ht="9.75" customHeight="1" x14ac:dyDescent="0.2">
      <c r="A98" s="14"/>
      <c r="B98" s="16"/>
      <c r="C98" s="3"/>
      <c r="D98" s="3"/>
      <c r="E98" s="3"/>
      <c r="F98" s="3"/>
      <c r="G98" s="3"/>
      <c r="H98" s="3"/>
      <c r="I98" s="3"/>
      <c r="J98" s="9"/>
      <c r="K98" s="3"/>
      <c r="L98" s="9"/>
      <c r="M98" s="3"/>
      <c r="N98" s="3"/>
      <c r="O98" s="3"/>
      <c r="P98" s="3"/>
    </row>
    <row r="99" spans="1:16" ht="9.75" customHeight="1" x14ac:dyDescent="0.2">
      <c r="A99" s="14"/>
      <c r="B99" s="16"/>
      <c r="C99" s="3"/>
      <c r="D99" s="9"/>
      <c r="E99" s="3"/>
      <c r="F99" s="3"/>
      <c r="G99" s="3"/>
      <c r="H99" s="3"/>
      <c r="I99" s="3"/>
      <c r="J99" s="9"/>
      <c r="K99" s="3"/>
      <c r="L99" s="9"/>
      <c r="M99" s="3"/>
      <c r="N99" s="3"/>
      <c r="O99" s="3"/>
      <c r="P99" s="3"/>
    </row>
    <row r="100" spans="1:16" ht="9.75" customHeight="1" x14ac:dyDescent="0.2">
      <c r="A100" s="14"/>
      <c r="B100" s="16"/>
      <c r="C100" s="3"/>
      <c r="D100" s="3"/>
      <c r="E100" s="3"/>
      <c r="F100" s="9"/>
      <c r="G100" s="3"/>
      <c r="H100" s="3"/>
      <c r="I100" s="3"/>
      <c r="J100" s="9"/>
      <c r="K100" s="3"/>
      <c r="L100" s="9"/>
      <c r="M100" s="3"/>
      <c r="N100" s="3"/>
      <c r="O100" s="3"/>
      <c r="P100" s="3"/>
    </row>
    <row r="101" spans="1:16" ht="9.75" customHeight="1" x14ac:dyDescent="0.2">
      <c r="A101" s="14"/>
      <c r="B101" s="16"/>
      <c r="C101" s="3"/>
      <c r="D101" s="9"/>
      <c r="E101" s="3"/>
      <c r="F101" s="9"/>
      <c r="G101" s="3"/>
      <c r="H101" s="3"/>
      <c r="I101" s="3"/>
      <c r="J101" s="9"/>
      <c r="K101" s="3"/>
      <c r="L101" s="9"/>
      <c r="M101" s="3"/>
      <c r="N101" s="3"/>
      <c r="O101" s="3"/>
      <c r="P101" s="3"/>
    </row>
    <row r="102" spans="1:16" ht="9.75" customHeight="1" x14ac:dyDescent="0.2">
      <c r="A102" s="14"/>
      <c r="B102" s="16"/>
      <c r="C102" s="3"/>
      <c r="D102" s="3"/>
      <c r="E102" s="3"/>
      <c r="F102" s="9"/>
      <c r="G102" s="3"/>
      <c r="H102" s="9"/>
      <c r="I102" s="3"/>
      <c r="J102" s="9"/>
      <c r="K102" s="3"/>
      <c r="L102" s="9"/>
      <c r="M102" s="3"/>
      <c r="N102" s="3"/>
      <c r="O102" s="3"/>
      <c r="P102" s="3"/>
    </row>
    <row r="103" spans="1:16" ht="9.75" customHeight="1" x14ac:dyDescent="0.2">
      <c r="A103" s="14"/>
      <c r="B103" s="16"/>
      <c r="C103" s="3"/>
      <c r="D103" s="9"/>
      <c r="E103" s="3"/>
      <c r="F103" s="3"/>
      <c r="G103" s="3"/>
      <c r="H103" s="9"/>
      <c r="I103" s="3"/>
      <c r="J103" s="9"/>
      <c r="K103" s="3"/>
      <c r="L103" s="9"/>
      <c r="M103" s="3"/>
      <c r="N103" s="3"/>
      <c r="O103" s="3"/>
      <c r="P103" s="3"/>
    </row>
    <row r="104" spans="1:16" ht="9.75" customHeight="1" x14ac:dyDescent="0.2">
      <c r="A104" s="14"/>
      <c r="B104" s="16"/>
      <c r="C104" s="3"/>
      <c r="D104" s="3"/>
      <c r="E104" s="3"/>
      <c r="F104" s="9"/>
      <c r="G104" s="3"/>
      <c r="H104" s="9"/>
      <c r="I104" s="3"/>
      <c r="J104" s="9"/>
      <c r="K104" s="3"/>
      <c r="L104" s="9"/>
      <c r="M104" s="3"/>
      <c r="N104" s="3"/>
      <c r="O104" s="3"/>
      <c r="P104" s="3"/>
    </row>
    <row r="105" spans="1:16" ht="9.75" customHeight="1" x14ac:dyDescent="0.2">
      <c r="A105" s="14"/>
      <c r="B105" s="16"/>
      <c r="C105" s="3"/>
      <c r="D105" s="9"/>
      <c r="E105" s="3"/>
      <c r="F105" s="9"/>
      <c r="G105" s="3"/>
      <c r="H105" s="9"/>
      <c r="I105" s="3"/>
      <c r="J105" s="3"/>
      <c r="K105" s="3"/>
      <c r="L105" s="9"/>
      <c r="M105" s="3"/>
      <c r="N105" s="3"/>
      <c r="O105" s="3"/>
      <c r="P105" s="3"/>
    </row>
    <row r="106" spans="1:16" ht="9.75" customHeight="1" x14ac:dyDescent="0.2">
      <c r="A106" s="14"/>
      <c r="B106" s="16"/>
      <c r="C106" s="3"/>
      <c r="D106" s="3"/>
      <c r="E106" s="3"/>
      <c r="F106" s="9"/>
      <c r="G106" s="3"/>
      <c r="H106" s="9"/>
      <c r="I106" s="3"/>
      <c r="J106" s="9"/>
      <c r="K106" s="3"/>
      <c r="L106" s="9"/>
      <c r="M106" s="3"/>
      <c r="N106" s="3"/>
      <c r="O106" s="3"/>
      <c r="P106" s="3"/>
    </row>
    <row r="107" spans="1:16" ht="9.75" customHeight="1" x14ac:dyDescent="0.2">
      <c r="A107" s="14"/>
      <c r="B107" s="16"/>
      <c r="C107" s="3"/>
      <c r="D107" s="9"/>
      <c r="E107" s="3"/>
      <c r="F107" s="3"/>
      <c r="G107" s="3"/>
      <c r="H107" s="9"/>
      <c r="I107" s="3"/>
      <c r="J107" s="9"/>
      <c r="K107" s="3"/>
      <c r="L107" s="9"/>
      <c r="M107" s="3"/>
      <c r="N107" s="3"/>
      <c r="O107" s="3"/>
      <c r="P107" s="3"/>
    </row>
    <row r="108" spans="1:16" ht="9.75" customHeight="1" x14ac:dyDescent="0.2">
      <c r="A108" s="14"/>
      <c r="B108" s="16"/>
      <c r="C108" s="3"/>
      <c r="D108" s="3"/>
      <c r="E108" s="3"/>
      <c r="F108" s="9"/>
      <c r="G108" s="3"/>
      <c r="H108" s="9"/>
      <c r="I108" s="3"/>
      <c r="J108" s="9"/>
      <c r="K108" s="3"/>
      <c r="L108" s="9"/>
      <c r="M108" s="3"/>
      <c r="N108" s="3"/>
      <c r="O108" s="3"/>
      <c r="P108" s="3"/>
    </row>
    <row r="109" spans="1:16" ht="9.75" customHeight="1" x14ac:dyDescent="0.2">
      <c r="A109" s="14"/>
      <c r="B109" s="16"/>
      <c r="C109" s="3"/>
      <c r="D109" s="9"/>
      <c r="E109" s="3"/>
      <c r="F109" s="9"/>
      <c r="G109" s="3"/>
      <c r="H109" s="3"/>
      <c r="I109" s="3"/>
      <c r="J109" s="9"/>
      <c r="K109" s="3"/>
      <c r="L109" s="9"/>
      <c r="M109" s="3"/>
      <c r="N109" s="3"/>
      <c r="O109" s="3"/>
      <c r="P109" s="3"/>
    </row>
    <row r="110" spans="1:16" ht="9.75" customHeight="1" x14ac:dyDescent="0.2">
      <c r="A110" s="14"/>
      <c r="B110" s="16"/>
      <c r="C110" s="3"/>
      <c r="D110" s="3"/>
      <c r="E110" s="3"/>
      <c r="F110" s="9"/>
      <c r="G110" s="3"/>
      <c r="H110" s="9"/>
      <c r="I110" s="3"/>
      <c r="J110" s="9"/>
      <c r="K110" s="3"/>
      <c r="L110" s="9"/>
      <c r="M110" s="3"/>
      <c r="N110" s="3"/>
      <c r="O110" s="3"/>
      <c r="P110" s="3"/>
    </row>
    <row r="111" spans="1:16" ht="9.75" customHeight="1" x14ac:dyDescent="0.2">
      <c r="A111" s="14"/>
      <c r="B111" s="16"/>
      <c r="C111" s="3"/>
      <c r="D111" s="9"/>
      <c r="E111" s="3"/>
      <c r="F111" s="3"/>
      <c r="G111" s="3"/>
      <c r="H111" s="9"/>
      <c r="I111" s="3"/>
      <c r="J111" s="9"/>
      <c r="K111" s="3"/>
      <c r="L111" s="9"/>
      <c r="M111" s="3"/>
      <c r="N111" s="3"/>
      <c r="O111" s="3"/>
      <c r="P111" s="3"/>
    </row>
    <row r="112" spans="1:16" ht="9.75" customHeight="1" x14ac:dyDescent="0.2">
      <c r="A112" s="14"/>
      <c r="B112" s="16"/>
      <c r="C112" s="3"/>
      <c r="D112" s="3"/>
      <c r="E112" s="3"/>
      <c r="F112" s="9"/>
      <c r="G112" s="3"/>
      <c r="H112" s="9"/>
      <c r="I112" s="3"/>
      <c r="J112" s="9"/>
      <c r="K112" s="3"/>
      <c r="L112" s="9"/>
      <c r="M112" s="3"/>
      <c r="N112" s="3"/>
      <c r="O112" s="3"/>
      <c r="P112" s="3"/>
    </row>
    <row r="113" spans="1:16" ht="9.75" customHeight="1" x14ac:dyDescent="0.2">
      <c r="A113" s="14"/>
      <c r="B113" s="16"/>
      <c r="C113" s="3"/>
      <c r="D113" s="3"/>
      <c r="E113" s="3"/>
      <c r="F113" s="3"/>
      <c r="G113" s="3"/>
      <c r="H113" s="3"/>
      <c r="I113" s="3"/>
      <c r="J113" s="9"/>
      <c r="K113" s="3"/>
      <c r="L113" s="3"/>
      <c r="M113" s="3"/>
      <c r="N113" s="3"/>
      <c r="O113" s="3"/>
      <c r="P113" s="3"/>
    </row>
    <row r="114" spans="1:16" ht="9.75" customHeight="1" x14ac:dyDescent="0.2">
      <c r="A114" s="14"/>
      <c r="B114" s="16"/>
      <c r="C114" s="3"/>
      <c r="D114" s="3"/>
      <c r="E114" s="3"/>
      <c r="F114" s="3"/>
      <c r="G114" s="3"/>
      <c r="H114" s="3"/>
      <c r="I114" s="3"/>
      <c r="J114" s="9"/>
      <c r="K114" s="3"/>
      <c r="L114" s="3"/>
      <c r="M114" s="3"/>
      <c r="N114" s="3"/>
      <c r="O114" s="3"/>
      <c r="P114" s="3"/>
    </row>
    <row r="115" spans="1:16" ht="9.75" customHeight="1" x14ac:dyDescent="0.2">
      <c r="A115" s="14"/>
      <c r="B115" s="16"/>
      <c r="C115" s="3"/>
      <c r="D115" s="9"/>
      <c r="E115" s="3"/>
      <c r="F115" s="3"/>
      <c r="G115" s="3"/>
      <c r="H115" s="3"/>
      <c r="I115" s="3"/>
      <c r="J115" s="9"/>
      <c r="K115" s="3"/>
      <c r="L115" s="3"/>
      <c r="M115" s="3"/>
      <c r="N115" s="3"/>
      <c r="O115" s="3"/>
      <c r="P115" s="3"/>
    </row>
    <row r="116" spans="1:16" ht="9.75" customHeight="1" x14ac:dyDescent="0.2">
      <c r="A116" s="14"/>
      <c r="B116" s="16"/>
      <c r="C116" s="3"/>
      <c r="D116" s="3"/>
      <c r="E116" s="3"/>
      <c r="F116" s="9"/>
      <c r="G116" s="3"/>
      <c r="H116" s="3"/>
      <c r="I116" s="3"/>
      <c r="J116" s="9"/>
      <c r="K116" s="3"/>
      <c r="L116" s="3"/>
      <c r="M116" s="3"/>
      <c r="N116" s="3"/>
      <c r="O116" s="3"/>
      <c r="P116" s="3"/>
    </row>
    <row r="117" spans="1:16" ht="9.75" customHeight="1" x14ac:dyDescent="0.2">
      <c r="A117" s="14"/>
      <c r="B117" s="16"/>
      <c r="C117" s="3"/>
      <c r="D117" s="9"/>
      <c r="E117" s="3"/>
      <c r="F117" s="9"/>
      <c r="G117" s="3"/>
      <c r="H117" s="3"/>
      <c r="I117" s="3"/>
      <c r="J117" s="9"/>
      <c r="K117" s="3"/>
      <c r="L117" s="3"/>
      <c r="M117" s="3"/>
      <c r="N117" s="3"/>
      <c r="O117" s="3"/>
      <c r="P117" s="3"/>
    </row>
    <row r="118" spans="1:16" ht="9.75" customHeight="1" x14ac:dyDescent="0.2">
      <c r="A118" s="14"/>
      <c r="B118" s="16"/>
      <c r="C118" s="3"/>
      <c r="D118" s="3"/>
      <c r="E118" s="3"/>
      <c r="F118" s="9"/>
      <c r="G118" s="3"/>
      <c r="H118" s="9"/>
      <c r="I118" s="3"/>
      <c r="J118" s="9"/>
      <c r="K118" s="3"/>
      <c r="L118" s="3"/>
      <c r="M118" s="3"/>
      <c r="N118" s="3"/>
      <c r="O118" s="3"/>
      <c r="P118" s="3"/>
    </row>
    <row r="119" spans="1:16" ht="9.75" customHeight="1" x14ac:dyDescent="0.2">
      <c r="A119" s="14"/>
      <c r="B119" s="16"/>
      <c r="C119" s="3"/>
      <c r="D119" s="9"/>
      <c r="E119" s="3"/>
      <c r="F119" s="3"/>
      <c r="G119" s="3"/>
      <c r="H119" s="9"/>
      <c r="I119" s="3"/>
      <c r="J119" s="9"/>
      <c r="K119" s="3"/>
      <c r="L119" s="3"/>
      <c r="M119" s="3"/>
      <c r="N119" s="3"/>
      <c r="O119" s="3"/>
      <c r="P119" s="3"/>
    </row>
    <row r="120" spans="1:16" ht="9.75" customHeight="1" x14ac:dyDescent="0.2">
      <c r="A120" s="14"/>
      <c r="B120" s="16"/>
      <c r="C120" s="3"/>
      <c r="D120" s="3"/>
      <c r="E120" s="3"/>
      <c r="F120" s="9"/>
      <c r="G120" s="3"/>
      <c r="H120" s="9"/>
      <c r="I120" s="3"/>
      <c r="J120" s="9"/>
      <c r="K120" s="3"/>
      <c r="L120" s="3"/>
      <c r="M120" s="3"/>
      <c r="N120" s="3"/>
      <c r="O120" s="3"/>
      <c r="P120" s="3"/>
    </row>
    <row r="121" spans="1:16" ht="9.75" customHeight="1" x14ac:dyDescent="0.2">
      <c r="A121" s="14"/>
      <c r="B121" s="16"/>
      <c r="C121" s="3"/>
      <c r="D121" s="9"/>
      <c r="E121" s="3"/>
      <c r="F121" s="9"/>
      <c r="G121" s="3"/>
      <c r="H121" s="9"/>
      <c r="I121" s="3"/>
      <c r="J121" s="3"/>
      <c r="K121" s="3"/>
      <c r="L121" s="3"/>
      <c r="M121" s="3"/>
      <c r="N121" s="3"/>
      <c r="O121" s="3"/>
      <c r="P121" s="3"/>
    </row>
    <row r="122" spans="1:16" ht="9.75" customHeight="1" x14ac:dyDescent="0.2">
      <c r="A122" s="14"/>
      <c r="B122" s="16"/>
      <c r="C122" s="3"/>
      <c r="D122" s="3"/>
      <c r="E122" s="3"/>
      <c r="F122" s="9"/>
      <c r="G122" s="3"/>
      <c r="H122" s="9"/>
      <c r="I122" s="3"/>
      <c r="J122" s="9"/>
      <c r="K122" s="3"/>
      <c r="L122" s="3"/>
      <c r="M122" s="3"/>
      <c r="N122" s="3"/>
      <c r="O122" s="3"/>
      <c r="P122" s="3"/>
    </row>
    <row r="123" spans="1:16" ht="9.75" customHeight="1" x14ac:dyDescent="0.2">
      <c r="A123" s="14"/>
      <c r="B123" s="16"/>
      <c r="C123" s="3"/>
      <c r="D123" s="9"/>
      <c r="E123" s="3"/>
      <c r="F123" s="3"/>
      <c r="G123" s="3"/>
      <c r="H123" s="9"/>
      <c r="I123" s="3"/>
      <c r="J123" s="9"/>
      <c r="K123" s="3"/>
      <c r="L123" s="3"/>
      <c r="M123" s="3"/>
      <c r="N123" s="3"/>
      <c r="O123" s="3"/>
      <c r="P123" s="3"/>
    </row>
    <row r="124" spans="1:16" ht="9.75" customHeight="1" x14ac:dyDescent="0.2">
      <c r="A124" s="14"/>
      <c r="B124" s="16"/>
      <c r="C124" s="3"/>
      <c r="D124" s="3"/>
      <c r="E124" s="3"/>
      <c r="F124" s="9"/>
      <c r="G124" s="3"/>
      <c r="H124" s="9"/>
      <c r="I124" s="3"/>
      <c r="J124" s="9"/>
      <c r="K124" s="3"/>
      <c r="L124" s="3"/>
      <c r="M124" s="3"/>
      <c r="N124" s="3"/>
      <c r="O124" s="3"/>
      <c r="P124" s="3"/>
    </row>
    <row r="125" spans="1:16" ht="9.75" customHeight="1" x14ac:dyDescent="0.2">
      <c r="A125" s="14"/>
      <c r="B125" s="16"/>
      <c r="C125" s="3"/>
      <c r="D125" s="9"/>
      <c r="E125" s="3"/>
      <c r="F125" s="9"/>
      <c r="G125" s="3"/>
      <c r="H125" s="3"/>
      <c r="I125" s="3"/>
      <c r="J125" s="9"/>
      <c r="K125" s="3"/>
      <c r="L125" s="3"/>
      <c r="M125" s="3"/>
      <c r="N125" s="3"/>
      <c r="O125" s="3"/>
      <c r="P125" s="3"/>
    </row>
    <row r="126" spans="1:16" ht="9.75" customHeight="1" x14ac:dyDescent="0.2">
      <c r="A126" s="14"/>
      <c r="B126" s="16"/>
      <c r="C126" s="3"/>
      <c r="D126" s="3"/>
      <c r="E126" s="3"/>
      <c r="F126" s="9"/>
      <c r="G126" s="3"/>
      <c r="H126" s="9"/>
      <c r="I126" s="3"/>
      <c r="J126" s="9"/>
      <c r="K126" s="3"/>
      <c r="L126" s="3"/>
      <c r="M126" s="3"/>
      <c r="N126" s="3"/>
      <c r="O126" s="3"/>
      <c r="P126" s="3"/>
    </row>
    <row r="127" spans="1:16" ht="9.75" customHeight="1" x14ac:dyDescent="0.2">
      <c r="A127" s="14"/>
      <c r="B127" s="16"/>
      <c r="C127" s="3"/>
      <c r="D127" s="9"/>
      <c r="E127" s="3"/>
      <c r="F127" s="3"/>
      <c r="G127" s="3"/>
      <c r="H127" s="9"/>
      <c r="I127" s="3"/>
      <c r="J127" s="9"/>
      <c r="K127" s="3"/>
      <c r="L127" s="3"/>
      <c r="M127" s="3"/>
      <c r="N127" s="3"/>
      <c r="O127" s="3"/>
      <c r="P127" s="3"/>
    </row>
    <row r="128" spans="1:16" ht="9.75" customHeight="1" x14ac:dyDescent="0.2">
      <c r="A128" s="14"/>
      <c r="B128" s="16"/>
      <c r="C128" s="3"/>
      <c r="D128" s="3"/>
      <c r="E128" s="3"/>
      <c r="F128" s="9"/>
      <c r="G128" s="3"/>
      <c r="H128" s="9"/>
      <c r="I128" s="3"/>
      <c r="J128" s="9"/>
      <c r="K128" s="3"/>
      <c r="L128" s="3"/>
      <c r="M128" s="3"/>
      <c r="N128" s="3"/>
      <c r="O128" s="3"/>
      <c r="P128" s="3"/>
    </row>
  </sheetData>
  <phoneticPr fontId="0" type="noConversion"/>
  <printOptions horizontalCentered="1" verticalCentered="1"/>
  <pageMargins left="0.5" right="0.5" top="0.5" bottom="0.5" header="0.5" footer="0.5"/>
  <pageSetup scale="90" orientation="landscape" horizontalDpi="300" verticalDpi="300" r:id="rId1"/>
  <headerFooter alignWithMargins="0">
    <oddHeader>&amp;A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28"/>
  <sheetViews>
    <sheetView workbookViewId="0"/>
  </sheetViews>
  <sheetFormatPr defaultColWidth="11.85546875" defaultRowHeight="12.75" x14ac:dyDescent="0.2"/>
  <cols>
    <col min="1" max="1" width="19.7109375" style="10" customWidth="1"/>
    <col min="2" max="2" width="4.7109375" style="13" customWidth="1"/>
    <col min="3" max="3" width="3.140625" style="1" customWidth="1"/>
    <col min="4" max="4" width="19.7109375" style="1" customWidth="1"/>
    <col min="5" max="5" width="3.140625" style="1" customWidth="1"/>
    <col min="6" max="6" width="19.7109375" style="1" customWidth="1"/>
    <col min="7" max="7" width="3.140625" style="1" customWidth="1"/>
    <col min="8" max="8" width="19.7109375" style="1" customWidth="1"/>
    <col min="9" max="9" width="3.140625" style="1" customWidth="1"/>
    <col min="10" max="10" width="19.7109375" style="1" customWidth="1"/>
    <col min="11" max="11" width="3.140625" style="1" customWidth="1"/>
    <col min="12" max="12" width="19.7109375" style="1" customWidth="1"/>
    <col min="13" max="13" width="3.140625" style="1" customWidth="1"/>
    <col min="14" max="14" width="13.7109375" style="1" customWidth="1"/>
    <col min="15" max="15" width="3.140625" style="1" customWidth="1"/>
    <col min="16" max="16" width="13.7109375" style="1" customWidth="1"/>
  </cols>
  <sheetData>
    <row r="1" spans="1:14" ht="9.75" customHeight="1" x14ac:dyDescent="0.2">
      <c r="H1" s="2"/>
      <c r="M1" s="3"/>
      <c r="N1" s="3"/>
    </row>
    <row r="2" spans="1:14" ht="9.75" customHeight="1" x14ac:dyDescent="0.2">
      <c r="A2" s="10" t="s">
        <v>30</v>
      </c>
      <c r="B2" s="13" t="s">
        <v>239</v>
      </c>
      <c r="C2" s="1">
        <v>68</v>
      </c>
      <c r="H2" s="2"/>
      <c r="M2" s="3"/>
      <c r="N2" s="3"/>
    </row>
    <row r="3" spans="1:14" ht="9.75" customHeight="1" x14ac:dyDescent="0.2">
      <c r="A3" s="21" t="s">
        <v>430</v>
      </c>
      <c r="B3" s="11"/>
      <c r="C3" s="5"/>
      <c r="D3" s="1" t="str">
        <f>IF(C2=C4," ",IF(C2&gt;C4,A2,A4))</f>
        <v>3-1 Steelton-Highspire</v>
      </c>
      <c r="E3" s="1">
        <v>70</v>
      </c>
      <c r="H3" s="2"/>
      <c r="M3" s="3"/>
      <c r="N3" s="3"/>
    </row>
    <row r="4" spans="1:14" ht="9.75" customHeight="1" x14ac:dyDescent="0.2">
      <c r="A4" s="12" t="s">
        <v>101</v>
      </c>
      <c r="B4" s="15" t="s">
        <v>298</v>
      </c>
      <c r="C4" s="7">
        <v>53</v>
      </c>
      <c r="D4" s="4"/>
      <c r="E4" s="5"/>
      <c r="H4" s="2"/>
      <c r="M4" s="3"/>
      <c r="N4" s="3"/>
    </row>
    <row r="5" spans="1:14" ht="9.75" customHeight="1" x14ac:dyDescent="0.2">
      <c r="A5" s="13"/>
      <c r="D5" s="22" t="s">
        <v>481</v>
      </c>
      <c r="E5" s="8"/>
      <c r="F5" s="1" t="str">
        <f>IF(E3=E7," ",IF(E3&gt;E7,D3,D7))</f>
        <v>3-1 Steelton-Highspire</v>
      </c>
      <c r="G5" s="1">
        <v>29</v>
      </c>
      <c r="H5" s="2"/>
      <c r="M5" s="3"/>
      <c r="N5" s="3"/>
    </row>
    <row r="6" spans="1:14" ht="9.75" customHeight="1" x14ac:dyDescent="0.2">
      <c r="A6" s="10" t="s">
        <v>219</v>
      </c>
      <c r="B6" s="13" t="s">
        <v>299</v>
      </c>
      <c r="C6" s="1">
        <v>26</v>
      </c>
      <c r="D6" s="2"/>
      <c r="E6" s="8"/>
      <c r="F6" s="4"/>
      <c r="G6" s="5"/>
      <c r="H6" s="2"/>
      <c r="M6" s="3"/>
      <c r="N6" s="3"/>
    </row>
    <row r="7" spans="1:14" ht="9.75" customHeight="1" x14ac:dyDescent="0.2">
      <c r="A7" s="21" t="s">
        <v>413</v>
      </c>
      <c r="B7" s="11"/>
      <c r="C7" s="5"/>
      <c r="D7" s="6" t="str">
        <f>IF(C6=C8," ",IF(C6&gt;C8,A6,A8))</f>
        <v>1-3 Girard College</v>
      </c>
      <c r="E7" s="7">
        <v>39</v>
      </c>
      <c r="F7" s="2"/>
      <c r="G7" s="8"/>
      <c r="H7" s="2"/>
      <c r="M7" s="3"/>
      <c r="N7" s="3"/>
    </row>
    <row r="8" spans="1:14" ht="9.75" customHeight="1" x14ac:dyDescent="0.2">
      <c r="A8" s="12" t="s">
        <v>454</v>
      </c>
      <c r="B8" s="15" t="s">
        <v>262</v>
      </c>
      <c r="C8" s="7">
        <v>59</v>
      </c>
      <c r="D8" s="2"/>
      <c r="F8" s="24"/>
      <c r="G8" s="8"/>
      <c r="H8" s="2"/>
      <c r="M8" s="3"/>
      <c r="N8" s="3"/>
    </row>
    <row r="9" spans="1:14" ht="9.75" customHeight="1" x14ac:dyDescent="0.2">
      <c r="A9" s="13"/>
      <c r="D9" s="2"/>
      <c r="F9" s="22" t="s">
        <v>505</v>
      </c>
      <c r="G9" s="8"/>
      <c r="H9" s="1" t="str">
        <f>IF(G5=G13," ",IF(G5&gt;G13,F5,F13))</f>
        <v>11-1 Tri-Valley</v>
      </c>
      <c r="I9" s="6">
        <v>27</v>
      </c>
      <c r="M9" s="3"/>
      <c r="N9" s="3"/>
    </row>
    <row r="10" spans="1:14" ht="9.75" customHeight="1" x14ac:dyDescent="0.2">
      <c r="A10" s="10" t="s">
        <v>187</v>
      </c>
      <c r="B10" s="13" t="s">
        <v>263</v>
      </c>
      <c r="C10" s="1">
        <v>49</v>
      </c>
      <c r="D10" s="2"/>
      <c r="F10" s="2"/>
      <c r="G10" s="8"/>
      <c r="H10" s="4"/>
      <c r="I10" s="5"/>
      <c r="M10" s="3"/>
      <c r="N10" s="3"/>
    </row>
    <row r="11" spans="1:14" ht="9.75" customHeight="1" x14ac:dyDescent="0.2">
      <c r="A11" s="21" t="s">
        <v>414</v>
      </c>
      <c r="B11" s="11"/>
      <c r="C11" s="5"/>
      <c r="D11" s="1" t="str">
        <f>IF(C10=C12," ",IF(C10&gt;C12,A10,A12))</f>
        <v>11-1 Tri-Valley</v>
      </c>
      <c r="E11" s="1">
        <v>34</v>
      </c>
      <c r="F11" s="2"/>
      <c r="G11" s="8"/>
      <c r="H11" s="9"/>
      <c r="I11" s="8"/>
      <c r="M11" s="3"/>
      <c r="N11" s="3"/>
    </row>
    <row r="12" spans="1:14" ht="9.75" customHeight="1" x14ac:dyDescent="0.2">
      <c r="A12" s="12" t="s">
        <v>173</v>
      </c>
      <c r="B12" s="15" t="s">
        <v>263</v>
      </c>
      <c r="C12" s="7">
        <v>30</v>
      </c>
      <c r="D12" s="4"/>
      <c r="E12" s="5"/>
      <c r="F12" s="2"/>
      <c r="G12" s="8"/>
      <c r="H12" s="9"/>
      <c r="I12" s="8"/>
      <c r="M12" s="3"/>
      <c r="N12" s="3"/>
    </row>
    <row r="13" spans="1:14" ht="9.75" customHeight="1" x14ac:dyDescent="0.2">
      <c r="A13" s="13"/>
      <c r="D13" s="22" t="s">
        <v>483</v>
      </c>
      <c r="E13" s="8"/>
      <c r="F13" s="6" t="str">
        <f>IF(E11=E15," ",IF(E11&gt;E15,D11,D15))</f>
        <v>11-1 Tri-Valley</v>
      </c>
      <c r="G13" s="7">
        <v>34</v>
      </c>
      <c r="H13" s="9"/>
      <c r="I13" s="8"/>
      <c r="M13" s="3"/>
      <c r="N13" s="3"/>
    </row>
    <row r="14" spans="1:14" ht="9.75" customHeight="1" x14ac:dyDescent="0.2">
      <c r="A14" s="10" t="s">
        <v>169</v>
      </c>
      <c r="B14" s="13" t="s">
        <v>239</v>
      </c>
      <c r="C14" s="1">
        <v>56</v>
      </c>
      <c r="D14" s="2"/>
      <c r="E14" s="8"/>
      <c r="F14" s="2"/>
      <c r="H14" s="9"/>
      <c r="I14" s="8"/>
      <c r="M14" s="3"/>
      <c r="N14" s="3"/>
    </row>
    <row r="15" spans="1:14" ht="9.75" customHeight="1" x14ac:dyDescent="0.2">
      <c r="A15" s="21" t="s">
        <v>415</v>
      </c>
      <c r="B15" s="11"/>
      <c r="C15" s="5"/>
      <c r="D15" s="6" t="str">
        <f>IF(C14=C16," ",IF(C14&gt;C16,A14,A16))</f>
        <v>1-1 Delco Christian</v>
      </c>
      <c r="E15" s="7">
        <v>29</v>
      </c>
      <c r="F15" s="2"/>
      <c r="H15" s="9"/>
      <c r="I15" s="8"/>
      <c r="M15" s="3"/>
      <c r="N15" s="3"/>
    </row>
    <row r="16" spans="1:14" ht="9.75" customHeight="1" x14ac:dyDescent="0.2">
      <c r="A16" s="12" t="s">
        <v>453</v>
      </c>
      <c r="B16" s="15" t="s">
        <v>237</v>
      </c>
      <c r="C16" s="7">
        <v>26</v>
      </c>
      <c r="D16" s="2"/>
      <c r="F16" s="2"/>
      <c r="H16" s="24"/>
      <c r="I16" s="8"/>
      <c r="M16" s="3"/>
      <c r="N16" s="3"/>
    </row>
    <row r="17" spans="1:14" ht="9.75" customHeight="1" x14ac:dyDescent="0.2">
      <c r="H17" s="24" t="s">
        <v>529</v>
      </c>
      <c r="I17" s="18"/>
      <c r="J17" s="6" t="str">
        <f>IF(I9=I25," ",IF(I9&gt;I25,H9,H25))</f>
        <v>6-2 Northern Cambria</v>
      </c>
      <c r="K17" s="6">
        <v>29</v>
      </c>
      <c r="M17" s="3"/>
      <c r="N17" s="3"/>
    </row>
    <row r="18" spans="1:14" ht="9.75" customHeight="1" x14ac:dyDescent="0.2">
      <c r="A18" s="10" t="s">
        <v>15</v>
      </c>
      <c r="B18" s="13" t="s">
        <v>300</v>
      </c>
      <c r="C18" s="1">
        <v>58</v>
      </c>
      <c r="H18" s="9"/>
      <c r="I18" s="8"/>
      <c r="J18" s="9"/>
      <c r="K18" s="5"/>
      <c r="M18" s="3"/>
      <c r="N18" s="3"/>
    </row>
    <row r="19" spans="1:14" ht="9.75" customHeight="1" x14ac:dyDescent="0.2">
      <c r="A19" s="21" t="s">
        <v>416</v>
      </c>
      <c r="B19" s="11"/>
      <c r="C19" s="19"/>
      <c r="D19" s="1" t="str">
        <f>IF(C18=C20," ",IF(C18&gt;C20,A18,A20))</f>
        <v>2-1 Old Forge</v>
      </c>
      <c r="E19" s="1">
        <v>40</v>
      </c>
      <c r="H19" s="9"/>
      <c r="I19" s="8"/>
      <c r="J19" s="9"/>
      <c r="K19" s="8"/>
      <c r="M19" s="3"/>
      <c r="N19" s="3"/>
    </row>
    <row r="20" spans="1:14" ht="9.75" customHeight="1" x14ac:dyDescent="0.2">
      <c r="A20" s="12" t="s">
        <v>98</v>
      </c>
      <c r="B20" s="15" t="s">
        <v>277</v>
      </c>
      <c r="C20" s="7">
        <v>22</v>
      </c>
      <c r="D20" s="4"/>
      <c r="E20" s="5"/>
      <c r="H20" s="9"/>
      <c r="I20" s="8"/>
      <c r="J20" s="9"/>
      <c r="K20" s="8"/>
      <c r="M20" s="3"/>
      <c r="N20" s="3"/>
    </row>
    <row r="21" spans="1:14" ht="9.75" customHeight="1" x14ac:dyDescent="0.2">
      <c r="A21" s="13"/>
      <c r="D21" s="22" t="s">
        <v>494</v>
      </c>
      <c r="E21" s="8"/>
      <c r="F21" s="1" t="str">
        <f>IF(E19=E23," ",IF(E19&gt;E23,D19,D23))</f>
        <v>2-1 Old Forge</v>
      </c>
      <c r="G21" s="1">
        <v>40</v>
      </c>
      <c r="H21" s="9"/>
      <c r="I21" s="8"/>
      <c r="J21" s="9"/>
      <c r="K21" s="8"/>
      <c r="M21" s="3"/>
      <c r="N21" s="3"/>
    </row>
    <row r="22" spans="1:14" ht="9.75" customHeight="1" x14ac:dyDescent="0.2">
      <c r="A22" s="10" t="s">
        <v>31</v>
      </c>
      <c r="B22" s="13" t="s">
        <v>271</v>
      </c>
      <c r="C22" s="1">
        <v>55</v>
      </c>
      <c r="D22" s="2"/>
      <c r="E22" s="8"/>
      <c r="F22" s="4"/>
      <c r="G22" s="5"/>
      <c r="H22" s="9"/>
      <c r="I22" s="8"/>
      <c r="J22" s="9"/>
      <c r="K22" s="8"/>
      <c r="M22" s="3"/>
      <c r="N22" s="3"/>
    </row>
    <row r="23" spans="1:14" ht="9.75" customHeight="1" x14ac:dyDescent="0.2">
      <c r="A23" s="21" t="s">
        <v>417</v>
      </c>
      <c r="B23" s="11"/>
      <c r="C23" s="5"/>
      <c r="D23" s="6" t="str">
        <f>IF(C22=C24," ",IF(C22&gt;C24,A22,A24))</f>
        <v>3-2 Greenwood</v>
      </c>
      <c r="E23" s="7">
        <v>35</v>
      </c>
      <c r="F23" s="2"/>
      <c r="G23" s="8"/>
      <c r="H23" s="9"/>
      <c r="I23" s="8"/>
      <c r="J23" s="9"/>
      <c r="K23" s="8"/>
      <c r="M23" s="3"/>
      <c r="N23" s="3"/>
    </row>
    <row r="24" spans="1:14" ht="9.75" customHeight="1" x14ac:dyDescent="0.2">
      <c r="A24" s="12" t="s">
        <v>170</v>
      </c>
      <c r="B24" s="15" t="s">
        <v>301</v>
      </c>
      <c r="C24" s="7">
        <v>19</v>
      </c>
      <c r="D24" s="2"/>
      <c r="F24" s="24"/>
      <c r="G24" s="8"/>
      <c r="H24" s="9"/>
      <c r="I24" s="8"/>
      <c r="J24" s="9"/>
      <c r="K24" s="8"/>
      <c r="M24" s="3"/>
      <c r="N24" s="3"/>
    </row>
    <row r="25" spans="1:14" ht="9.75" customHeight="1" x14ac:dyDescent="0.2">
      <c r="A25" s="13"/>
      <c r="D25" s="2"/>
      <c r="F25" s="24" t="s">
        <v>506</v>
      </c>
      <c r="G25" s="18"/>
      <c r="H25" s="6" t="str">
        <f>IF(G21=G29," ",IF(G21&gt;G29,F21,F29))</f>
        <v>6-2 Northern Cambria</v>
      </c>
      <c r="I25" s="7">
        <v>33</v>
      </c>
      <c r="J25" s="9"/>
      <c r="K25" s="8"/>
      <c r="M25" s="3"/>
      <c r="N25" s="3"/>
    </row>
    <row r="26" spans="1:14" ht="9.75" customHeight="1" x14ac:dyDescent="0.2">
      <c r="A26" s="10" t="s">
        <v>174</v>
      </c>
      <c r="B26" s="13" t="s">
        <v>260</v>
      </c>
      <c r="C26" s="1">
        <v>43</v>
      </c>
      <c r="D26" s="2"/>
      <c r="F26" s="2"/>
      <c r="G26" s="8"/>
      <c r="H26" s="4"/>
      <c r="I26" s="3"/>
      <c r="J26" s="9"/>
      <c r="K26" s="8"/>
      <c r="M26" s="3"/>
      <c r="N26" s="3"/>
    </row>
    <row r="27" spans="1:14" ht="9.75" customHeight="1" x14ac:dyDescent="0.2">
      <c r="A27" s="21" t="s">
        <v>418</v>
      </c>
      <c r="B27" s="11"/>
      <c r="C27" s="5"/>
      <c r="D27" s="1" t="str">
        <f>IF(C26=C28," ",IF(C26&gt;C28,A26,A28))</f>
        <v>11-2 Pottsville Nativity</v>
      </c>
      <c r="E27" s="1">
        <v>52</v>
      </c>
      <c r="F27" s="2"/>
      <c r="G27" s="8"/>
      <c r="H27" s="2"/>
      <c r="I27" s="3"/>
      <c r="J27" s="9"/>
      <c r="K27" s="8"/>
      <c r="M27" s="3"/>
      <c r="N27" s="3"/>
    </row>
    <row r="28" spans="1:14" ht="9.75" customHeight="1" x14ac:dyDescent="0.2">
      <c r="A28" s="12" t="s">
        <v>186</v>
      </c>
      <c r="B28" s="15" t="s">
        <v>234</v>
      </c>
      <c r="C28" s="7">
        <v>58</v>
      </c>
      <c r="D28" s="4"/>
      <c r="E28" s="5"/>
      <c r="F28" s="2"/>
      <c r="G28" s="8"/>
      <c r="H28" s="2"/>
      <c r="I28" s="3"/>
      <c r="J28" s="9"/>
      <c r="K28" s="8"/>
      <c r="M28" s="3"/>
      <c r="N28" s="3"/>
    </row>
    <row r="29" spans="1:14" ht="9.75" customHeight="1" x14ac:dyDescent="0.2">
      <c r="A29" s="13"/>
      <c r="D29" s="22" t="s">
        <v>495</v>
      </c>
      <c r="E29" s="18"/>
      <c r="F29" s="6" t="str">
        <f>IF(E27=E31," ",IF(E27&gt;E31,D27,D31))</f>
        <v>6-2 Northern Cambria</v>
      </c>
      <c r="G29" s="7">
        <v>58</v>
      </c>
      <c r="H29" s="2"/>
      <c r="I29" s="3"/>
      <c r="J29" s="9"/>
      <c r="K29" s="8"/>
      <c r="M29" s="3"/>
      <c r="N29" s="3"/>
    </row>
    <row r="30" spans="1:14" ht="9.75" customHeight="1" x14ac:dyDescent="0.2">
      <c r="A30" s="10" t="s">
        <v>220</v>
      </c>
      <c r="B30" s="13" t="s">
        <v>263</v>
      </c>
      <c r="C30" s="1">
        <v>59</v>
      </c>
      <c r="D30" s="2"/>
      <c r="E30" s="8"/>
      <c r="F30" s="2"/>
      <c r="H30" s="2"/>
      <c r="I30" s="3"/>
      <c r="J30" s="9"/>
      <c r="K30" s="8"/>
      <c r="M30" s="3"/>
      <c r="N30" s="3"/>
    </row>
    <row r="31" spans="1:14" ht="9.75" customHeight="1" x14ac:dyDescent="0.2">
      <c r="A31" s="21" t="s">
        <v>419</v>
      </c>
      <c r="B31" s="11"/>
      <c r="C31" s="5"/>
      <c r="D31" s="6" t="str">
        <f>IF(C30=C32," ",IF(C30&gt;C32,A30,A32))</f>
        <v>6-2 Northern Cambria</v>
      </c>
      <c r="E31" s="7">
        <v>53</v>
      </c>
      <c r="F31" s="2"/>
      <c r="H31" s="2"/>
      <c r="I31" s="3"/>
      <c r="J31" s="9"/>
      <c r="K31" s="8"/>
      <c r="M31" s="3"/>
      <c r="N31" s="3"/>
    </row>
    <row r="32" spans="1:14" ht="9.75" customHeight="1" x14ac:dyDescent="0.2">
      <c r="A32" s="12" t="s">
        <v>32</v>
      </c>
      <c r="B32" s="15" t="s">
        <v>282</v>
      </c>
      <c r="C32" s="7">
        <v>37</v>
      </c>
      <c r="D32" s="2"/>
      <c r="F32" s="2"/>
      <c r="H32" s="2"/>
      <c r="I32" s="3"/>
      <c r="J32" s="22" t="s">
        <v>0</v>
      </c>
      <c r="K32" s="8"/>
      <c r="M32" s="3"/>
      <c r="N32" s="3"/>
    </row>
    <row r="33" spans="1:15" ht="9.75" customHeight="1" x14ac:dyDescent="0.2">
      <c r="H33" s="2"/>
      <c r="J33" s="22" t="s">
        <v>1</v>
      </c>
      <c r="K33" s="8"/>
      <c r="L33" s="6" t="str">
        <f>IF(K17=K49," ",IF(K17&gt;K49,J17,J49))</f>
        <v>6-1 Bishop Guilfoyle</v>
      </c>
      <c r="M33" s="3"/>
      <c r="N33" s="3"/>
      <c r="O33" s="3"/>
    </row>
    <row r="34" spans="1:15" ht="9.75" customHeight="1" x14ac:dyDescent="0.2">
      <c r="A34" s="10" t="s">
        <v>103</v>
      </c>
      <c r="B34" s="13" t="s">
        <v>302</v>
      </c>
      <c r="C34" s="1">
        <v>74</v>
      </c>
      <c r="H34" s="2"/>
      <c r="K34" s="8"/>
      <c r="L34" s="2"/>
      <c r="M34" s="3"/>
      <c r="N34" s="9"/>
      <c r="O34" s="3"/>
    </row>
    <row r="35" spans="1:15" ht="9.75" customHeight="1" x14ac:dyDescent="0.2">
      <c r="A35" s="21" t="s">
        <v>420</v>
      </c>
      <c r="B35" s="11"/>
      <c r="C35" s="5"/>
      <c r="D35" s="1" t="str">
        <f>IF(C34=C36," ",IF(C34&gt;C36,A34,A36))</f>
        <v>7-1 Vincentian Academy</v>
      </c>
      <c r="E35" s="1">
        <v>54</v>
      </c>
      <c r="H35" s="2"/>
      <c r="J35" s="2"/>
      <c r="K35" s="8"/>
      <c r="L35" s="2"/>
      <c r="M35" s="3"/>
      <c r="N35" s="9"/>
      <c r="O35" s="3"/>
    </row>
    <row r="36" spans="1:15" ht="9.75" customHeight="1" x14ac:dyDescent="0.2">
      <c r="A36" s="12" t="s">
        <v>221</v>
      </c>
      <c r="B36" s="15" t="s">
        <v>303</v>
      </c>
      <c r="C36" s="7">
        <v>37</v>
      </c>
      <c r="D36" s="4"/>
      <c r="E36" s="5"/>
      <c r="H36" s="2"/>
      <c r="J36" s="2"/>
      <c r="K36" s="8"/>
      <c r="L36" s="2"/>
      <c r="M36" s="3"/>
      <c r="N36" s="9"/>
      <c r="O36" s="3"/>
    </row>
    <row r="37" spans="1:15" ht="9.75" customHeight="1" x14ac:dyDescent="0.2">
      <c r="A37" s="13"/>
      <c r="D37" s="22" t="s">
        <v>496</v>
      </c>
      <c r="E37" s="8"/>
      <c r="F37" s="1" t="str">
        <f>IF(E35=E39," ",IF(E35&gt;E39,D35,D39))</f>
        <v>7-1 Vincentian Academy</v>
      </c>
      <c r="G37" s="1">
        <v>54</v>
      </c>
      <c r="H37" s="2"/>
      <c r="J37" s="2"/>
      <c r="K37" s="8"/>
      <c r="L37" s="2"/>
      <c r="M37" s="3"/>
      <c r="N37" s="9"/>
      <c r="O37" s="3"/>
    </row>
    <row r="38" spans="1:15" ht="9.75" customHeight="1" x14ac:dyDescent="0.2">
      <c r="A38" s="10" t="s">
        <v>222</v>
      </c>
      <c r="B38" s="13" t="s">
        <v>304</v>
      </c>
      <c r="C38" s="1">
        <v>52</v>
      </c>
      <c r="D38" s="2"/>
      <c r="E38" s="8"/>
      <c r="F38" s="4"/>
      <c r="G38" s="5"/>
      <c r="H38" s="2"/>
      <c r="J38" s="2"/>
      <c r="K38" s="8"/>
      <c r="L38" s="2"/>
      <c r="M38" s="3"/>
      <c r="N38" s="9"/>
      <c r="O38" s="3"/>
    </row>
    <row r="39" spans="1:15" ht="9.75" customHeight="1" x14ac:dyDescent="0.2">
      <c r="A39" s="21" t="s">
        <v>409</v>
      </c>
      <c r="B39" s="11"/>
      <c r="C39" s="17"/>
      <c r="D39" s="6" t="str">
        <f>IF(C38=C40," ",IF(C38&gt;C40,A38,A40))</f>
        <v>9-2 West Forest</v>
      </c>
      <c r="E39" s="7">
        <v>32</v>
      </c>
      <c r="F39" s="2"/>
      <c r="G39" s="8"/>
      <c r="H39" s="2"/>
      <c r="J39" s="2"/>
      <c r="K39" s="8"/>
      <c r="L39" s="2"/>
      <c r="M39" s="3"/>
      <c r="N39" s="9"/>
      <c r="O39" s="3"/>
    </row>
    <row r="40" spans="1:15" ht="9.75" customHeight="1" x14ac:dyDescent="0.2">
      <c r="A40" s="12" t="s">
        <v>48</v>
      </c>
      <c r="B40" s="15" t="s">
        <v>277</v>
      </c>
      <c r="C40" s="7">
        <v>19</v>
      </c>
      <c r="D40" s="2"/>
      <c r="F40" s="22"/>
      <c r="G40" s="8"/>
      <c r="H40" s="2"/>
      <c r="J40" s="2"/>
      <c r="K40" s="8"/>
      <c r="L40" s="2"/>
      <c r="M40" s="3"/>
      <c r="N40" s="9"/>
      <c r="O40" s="3"/>
    </row>
    <row r="41" spans="1:15" ht="9.75" customHeight="1" x14ac:dyDescent="0.2">
      <c r="A41" s="13"/>
      <c r="D41" s="2"/>
      <c r="F41" s="24" t="s">
        <v>507</v>
      </c>
      <c r="G41" s="8"/>
      <c r="H41" s="1" t="str">
        <f>IF(G37=G45," ",IF(G37&gt;G45,F37,F45))</f>
        <v>7-1 Vincentian Academy</v>
      </c>
      <c r="I41" s="6">
        <v>45</v>
      </c>
      <c r="J41" s="2"/>
      <c r="K41" s="8"/>
      <c r="L41" s="2"/>
      <c r="M41" s="3"/>
      <c r="N41" s="9"/>
      <c r="O41" s="3"/>
    </row>
    <row r="42" spans="1:15" ht="9.75" customHeight="1" x14ac:dyDescent="0.2">
      <c r="A42" s="10" t="s">
        <v>223</v>
      </c>
      <c r="B42" s="13" t="s">
        <v>284</v>
      </c>
      <c r="C42" s="1">
        <v>45</v>
      </c>
      <c r="D42" s="2"/>
      <c r="F42" s="24"/>
      <c r="G42" s="8"/>
      <c r="H42" s="4"/>
      <c r="I42" s="5"/>
      <c r="J42" s="2"/>
      <c r="K42" s="8"/>
      <c r="L42" s="2"/>
      <c r="M42" s="3"/>
      <c r="N42" s="9"/>
      <c r="O42" s="3"/>
    </row>
    <row r="43" spans="1:15" ht="9.75" customHeight="1" x14ac:dyDescent="0.2">
      <c r="A43" s="21" t="s">
        <v>421</v>
      </c>
      <c r="B43" s="11"/>
      <c r="C43" s="17"/>
      <c r="D43" s="1" t="str">
        <f>IF(C42=C44," ",IF(C42&gt;C44,A42,A44))</f>
        <v>7-3 Quigley</v>
      </c>
      <c r="E43" s="1">
        <v>58</v>
      </c>
      <c r="F43" s="2"/>
      <c r="G43" s="8"/>
      <c r="H43" s="2"/>
      <c r="I43" s="8"/>
      <c r="J43" s="2"/>
      <c r="K43" s="8"/>
      <c r="L43" s="2"/>
      <c r="M43" s="3"/>
      <c r="N43" s="9"/>
      <c r="O43" s="3"/>
    </row>
    <row r="44" spans="1:15" ht="9.75" customHeight="1" x14ac:dyDescent="0.2">
      <c r="A44" s="12" t="s">
        <v>105</v>
      </c>
      <c r="B44" s="15" t="s">
        <v>305</v>
      </c>
      <c r="C44" s="7">
        <v>67</v>
      </c>
      <c r="D44" s="4"/>
      <c r="E44" s="5"/>
      <c r="F44" s="2"/>
      <c r="G44" s="8"/>
      <c r="H44" s="2"/>
      <c r="I44" s="8"/>
      <c r="J44" s="2"/>
      <c r="K44" s="8"/>
      <c r="L44" s="2"/>
      <c r="M44" s="3"/>
      <c r="N44" s="9"/>
      <c r="O44" s="3"/>
    </row>
    <row r="45" spans="1:15" ht="9.75" customHeight="1" x14ac:dyDescent="0.2">
      <c r="A45" s="13"/>
      <c r="D45" s="22" t="s">
        <v>497</v>
      </c>
      <c r="E45" s="8"/>
      <c r="F45" s="6" t="str">
        <f>IF(E43=E47," ",IF(E43&gt;E47,D43,D47))</f>
        <v>7-3 Quigley</v>
      </c>
      <c r="G45" s="7">
        <v>40</v>
      </c>
      <c r="H45" s="2"/>
      <c r="I45" s="8"/>
      <c r="J45" s="2"/>
      <c r="K45" s="8"/>
      <c r="L45" s="2"/>
      <c r="M45" s="3"/>
      <c r="N45" s="9"/>
      <c r="O45" s="3"/>
    </row>
    <row r="46" spans="1:15" ht="9.75" customHeight="1" x14ac:dyDescent="0.2">
      <c r="A46" s="10" t="s">
        <v>203</v>
      </c>
      <c r="B46" s="13" t="s">
        <v>281</v>
      </c>
      <c r="C46" s="1">
        <v>73</v>
      </c>
      <c r="D46" s="2"/>
      <c r="E46" s="8"/>
      <c r="F46" s="2"/>
      <c r="H46" s="2"/>
      <c r="I46" s="8"/>
      <c r="J46" s="2"/>
      <c r="K46" s="8"/>
      <c r="L46" s="2"/>
      <c r="M46" s="3"/>
      <c r="N46" s="9"/>
      <c r="O46" s="3"/>
    </row>
    <row r="47" spans="1:15" ht="9.75" customHeight="1" x14ac:dyDescent="0.2">
      <c r="A47" s="21" t="s">
        <v>422</v>
      </c>
      <c r="B47" s="11"/>
      <c r="C47" s="5"/>
      <c r="D47" s="6" t="str">
        <f>IF(C46=C48," ",IF(C46&gt;C48,A46,A48))</f>
        <v>10-1 Farrell</v>
      </c>
      <c r="E47" s="7">
        <v>54</v>
      </c>
      <c r="F47" s="2"/>
      <c r="H47" s="2"/>
      <c r="I47" s="8"/>
      <c r="J47" s="2"/>
      <c r="K47" s="8"/>
      <c r="L47" s="2"/>
      <c r="M47" s="3"/>
      <c r="N47" s="9"/>
      <c r="O47" s="3"/>
    </row>
    <row r="48" spans="1:15" ht="9.75" customHeight="1" x14ac:dyDescent="0.2">
      <c r="A48" s="12" t="s">
        <v>224</v>
      </c>
      <c r="B48" s="15" t="s">
        <v>286</v>
      </c>
      <c r="C48" s="7">
        <v>31</v>
      </c>
      <c r="D48" s="2"/>
      <c r="F48" s="2"/>
      <c r="H48" s="22"/>
      <c r="I48" s="8"/>
      <c r="J48" s="2"/>
      <c r="K48" s="8"/>
      <c r="L48" s="2"/>
      <c r="M48" s="3"/>
      <c r="N48" s="9"/>
      <c r="O48" s="3"/>
    </row>
    <row r="49" spans="1:15" ht="9.75" customHeight="1" x14ac:dyDescent="0.2">
      <c r="H49" s="24" t="s">
        <v>530</v>
      </c>
      <c r="I49" s="20"/>
      <c r="J49" s="6" t="str">
        <f>IF(I41=I57," ",IF(I41&gt;I57,H41,H57))</f>
        <v>6-1 Bishop Guilfoyle</v>
      </c>
      <c r="K49" s="7">
        <v>49</v>
      </c>
      <c r="L49" s="2"/>
      <c r="M49" s="3"/>
      <c r="N49" s="9"/>
      <c r="O49" s="3"/>
    </row>
    <row r="50" spans="1:15" ht="9.75" customHeight="1" x14ac:dyDescent="0.2">
      <c r="A50" s="10" t="s">
        <v>225</v>
      </c>
      <c r="B50" s="13" t="s">
        <v>285</v>
      </c>
      <c r="C50" s="1">
        <v>60</v>
      </c>
      <c r="H50" s="2"/>
      <c r="I50" s="8"/>
      <c r="L50" s="2"/>
      <c r="M50" s="3"/>
      <c r="N50" s="9"/>
      <c r="O50" s="3"/>
    </row>
    <row r="51" spans="1:15" ht="9.75" customHeight="1" x14ac:dyDescent="0.2">
      <c r="A51" s="21" t="s">
        <v>423</v>
      </c>
      <c r="B51" s="11"/>
      <c r="C51" s="5"/>
      <c r="D51" s="1" t="str">
        <f>IF(C50=C52," ",IF(C50&gt;C52,A50,A52))</f>
        <v>5-1 Tussey Mountain</v>
      </c>
      <c r="E51" s="1">
        <v>45</v>
      </c>
      <c r="H51" s="2"/>
      <c r="I51" s="8"/>
      <c r="L51" s="2"/>
      <c r="M51" s="3"/>
      <c r="N51" s="9"/>
      <c r="O51" s="3"/>
    </row>
    <row r="52" spans="1:15" ht="9.75" customHeight="1" x14ac:dyDescent="0.2">
      <c r="A52" s="12" t="s">
        <v>106</v>
      </c>
      <c r="B52" s="15" t="s">
        <v>248</v>
      </c>
      <c r="C52" s="7">
        <v>43</v>
      </c>
      <c r="D52" s="4"/>
      <c r="E52" s="5"/>
      <c r="H52" s="2"/>
      <c r="I52" s="8"/>
      <c r="L52" s="2"/>
      <c r="M52" s="3"/>
      <c r="N52" s="9"/>
      <c r="O52" s="3"/>
    </row>
    <row r="53" spans="1:15" ht="9.75" customHeight="1" x14ac:dyDescent="0.2">
      <c r="A53" s="13"/>
      <c r="D53" s="22" t="s">
        <v>498</v>
      </c>
      <c r="E53" s="8"/>
      <c r="F53" s="1" t="str">
        <f>IF(E51=E55," ",IF(E51&gt;E55,D51,D55))</f>
        <v>6-3 Conemaugh Valley</v>
      </c>
      <c r="G53" s="1">
        <v>39</v>
      </c>
      <c r="H53" s="2"/>
      <c r="I53" s="8"/>
      <c r="L53" s="2"/>
      <c r="M53" s="3"/>
      <c r="N53" s="9"/>
      <c r="O53" s="3"/>
    </row>
    <row r="54" spans="1:15" ht="9.75" customHeight="1" x14ac:dyDescent="0.2">
      <c r="A54" s="10" t="s">
        <v>104</v>
      </c>
      <c r="B54" s="13" t="s">
        <v>260</v>
      </c>
      <c r="C54" s="1">
        <v>49</v>
      </c>
      <c r="D54" s="2"/>
      <c r="E54" s="8"/>
      <c r="F54" s="4"/>
      <c r="G54" s="5"/>
      <c r="H54" s="2"/>
      <c r="I54" s="8"/>
      <c r="L54" s="2"/>
      <c r="M54" s="3"/>
      <c r="N54" s="9"/>
      <c r="O54" s="3"/>
    </row>
    <row r="55" spans="1:15" ht="9.75" customHeight="1" x14ac:dyDescent="0.2">
      <c r="A55" s="21" t="s">
        <v>424</v>
      </c>
      <c r="B55" s="11"/>
      <c r="C55" s="17"/>
      <c r="D55" s="6" t="str">
        <f>IF(C54=C56," ",IF(C54&gt;C56,A54,A56))</f>
        <v>6-3 Conemaugh Valley</v>
      </c>
      <c r="E55" s="7">
        <v>58</v>
      </c>
      <c r="F55" s="2"/>
      <c r="G55" s="8"/>
      <c r="H55" s="2"/>
      <c r="I55" s="8"/>
      <c r="L55" s="2"/>
      <c r="M55" s="3"/>
      <c r="N55" s="9"/>
      <c r="O55" s="3"/>
    </row>
    <row r="56" spans="1:15" ht="9.75" customHeight="1" x14ac:dyDescent="0.2">
      <c r="A56" s="12" t="s">
        <v>102</v>
      </c>
      <c r="B56" s="15" t="s">
        <v>257</v>
      </c>
      <c r="C56" s="7">
        <v>54</v>
      </c>
      <c r="D56" s="2"/>
      <c r="F56" s="2"/>
      <c r="G56" s="8"/>
      <c r="H56" s="2"/>
      <c r="I56" s="8"/>
      <c r="L56" s="2"/>
      <c r="M56" s="3"/>
      <c r="N56" s="9"/>
      <c r="O56" s="3"/>
    </row>
    <row r="57" spans="1:15" ht="9.75" customHeight="1" x14ac:dyDescent="0.2">
      <c r="A57" s="13"/>
      <c r="D57" s="2"/>
      <c r="F57" s="22" t="s">
        <v>508</v>
      </c>
      <c r="G57" s="8"/>
      <c r="H57" s="1" t="str">
        <f>IF(G53=G61," ",IF(G53&gt;G61,F53,F61))</f>
        <v>6-1 Bishop Guilfoyle</v>
      </c>
      <c r="I57" s="7">
        <v>58</v>
      </c>
      <c r="L57" s="2"/>
      <c r="M57" s="3"/>
      <c r="N57" s="9"/>
      <c r="O57" s="3"/>
    </row>
    <row r="58" spans="1:15" ht="9.75" customHeight="1" x14ac:dyDescent="0.2">
      <c r="A58" s="10" t="s">
        <v>226</v>
      </c>
      <c r="B58" s="13" t="s">
        <v>306</v>
      </c>
      <c r="C58" s="1">
        <v>64</v>
      </c>
      <c r="D58" s="2"/>
      <c r="F58" s="2"/>
      <c r="G58" s="8"/>
      <c r="H58" s="4"/>
      <c r="L58" s="2"/>
      <c r="M58" s="3"/>
      <c r="N58" s="9"/>
      <c r="O58" s="3"/>
    </row>
    <row r="59" spans="1:15" ht="9.75" customHeight="1" x14ac:dyDescent="0.2">
      <c r="A59" s="21" t="s">
        <v>425</v>
      </c>
      <c r="B59" s="11"/>
      <c r="C59" s="17"/>
      <c r="D59" s="1" t="str">
        <f>IF(C58=C60," ",IF(C58&gt;C60,A58,A60))</f>
        <v>6-1 Bishop Guilfoyle</v>
      </c>
      <c r="E59" s="1">
        <v>58</v>
      </c>
      <c r="F59" s="2"/>
      <c r="G59" s="8"/>
      <c r="H59" s="2"/>
      <c r="L59" s="2"/>
      <c r="M59" s="3"/>
      <c r="N59" s="9"/>
      <c r="O59" s="3"/>
    </row>
    <row r="60" spans="1:15" ht="9.75" customHeight="1" x14ac:dyDescent="0.2">
      <c r="A60" s="12" t="s">
        <v>204</v>
      </c>
      <c r="B60" s="15" t="s">
        <v>263</v>
      </c>
      <c r="C60" s="7">
        <v>44</v>
      </c>
      <c r="D60" s="4"/>
      <c r="E60" s="5"/>
      <c r="F60" s="2"/>
      <c r="G60" s="8"/>
      <c r="H60" s="2"/>
      <c r="L60" s="2"/>
      <c r="M60" s="3"/>
      <c r="N60" s="9"/>
      <c r="O60" s="3"/>
    </row>
    <row r="61" spans="1:15" ht="9.75" customHeight="1" x14ac:dyDescent="0.2">
      <c r="A61" s="13"/>
      <c r="D61" s="22" t="s">
        <v>499</v>
      </c>
      <c r="E61" s="18"/>
      <c r="F61" s="6" t="str">
        <f>IF(E59=E63," ",IF(E59&gt;E63,D59,D63))</f>
        <v>6-1 Bishop Guilfoyle</v>
      </c>
      <c r="G61" s="7">
        <v>67</v>
      </c>
      <c r="H61" s="2"/>
      <c r="L61" s="2"/>
      <c r="M61" s="3"/>
      <c r="N61" s="9"/>
      <c r="O61" s="3"/>
    </row>
    <row r="62" spans="1:15" ht="9.75" customHeight="1" x14ac:dyDescent="0.2">
      <c r="A62" s="10" t="s">
        <v>227</v>
      </c>
      <c r="B62" s="13" t="s">
        <v>285</v>
      </c>
      <c r="C62" s="1">
        <v>32</v>
      </c>
      <c r="D62" s="2"/>
      <c r="E62" s="8"/>
      <c r="F62" s="2"/>
      <c r="H62" s="2"/>
      <c r="L62" s="2"/>
      <c r="M62" s="3"/>
      <c r="N62" s="9"/>
      <c r="O62" s="3"/>
    </row>
    <row r="63" spans="1:15" ht="9.75" customHeight="1" x14ac:dyDescent="0.2">
      <c r="A63" s="21" t="s">
        <v>362</v>
      </c>
      <c r="B63" s="11"/>
      <c r="C63" s="5"/>
      <c r="D63" s="6" t="str">
        <f>IF(C62=C64," ",IF(C62&gt;C64,A62,A64))</f>
        <v>7-5 Rochester</v>
      </c>
      <c r="E63" s="7">
        <v>16</v>
      </c>
      <c r="F63" s="2"/>
      <c r="H63" s="2"/>
      <c r="L63" s="2"/>
      <c r="M63" s="3"/>
      <c r="N63" s="9"/>
      <c r="O63" s="3"/>
    </row>
    <row r="64" spans="1:15" ht="9.75" customHeight="1" x14ac:dyDescent="0.2">
      <c r="A64" s="12" t="s">
        <v>107</v>
      </c>
      <c r="B64" s="15" t="s">
        <v>307</v>
      </c>
      <c r="C64" s="7">
        <v>34</v>
      </c>
      <c r="D64" s="2"/>
      <c r="F64" s="2"/>
      <c r="H64" s="2"/>
      <c r="L64" s="2"/>
      <c r="M64" s="3"/>
      <c r="N64" s="9"/>
      <c r="O64" s="3"/>
    </row>
    <row r="65" spans="1:16" ht="9.75" customHeight="1" x14ac:dyDescent="0.2">
      <c r="A65" s="14"/>
      <c r="B65" s="16"/>
      <c r="C65" s="3"/>
      <c r="D65" s="3"/>
      <c r="E65" s="3"/>
      <c r="F65" s="3"/>
      <c r="G65" s="3"/>
      <c r="H65" s="3"/>
      <c r="I65" s="3"/>
      <c r="J65" s="9"/>
      <c r="K65" s="3"/>
      <c r="L65" s="3"/>
      <c r="M65" s="3"/>
      <c r="N65" s="9"/>
      <c r="O65" s="3"/>
      <c r="P65" s="3"/>
    </row>
    <row r="66" spans="1:16" ht="9.75" customHeight="1" x14ac:dyDescent="0.2">
      <c r="A66" s="14"/>
      <c r="B66" s="16"/>
      <c r="C66" s="3"/>
      <c r="D66" s="3"/>
      <c r="E66" s="3"/>
      <c r="F66" s="3"/>
      <c r="G66" s="3"/>
      <c r="H66" s="3"/>
      <c r="I66" s="3"/>
      <c r="J66" s="9"/>
      <c r="K66" s="3"/>
      <c r="L66" s="3"/>
      <c r="M66" s="3"/>
      <c r="N66" s="9"/>
      <c r="O66" s="3"/>
      <c r="P66" s="3"/>
    </row>
    <row r="67" spans="1:16" ht="9.75" customHeight="1" x14ac:dyDescent="0.2">
      <c r="A67" s="14"/>
      <c r="B67" s="16"/>
      <c r="C67" s="3"/>
      <c r="D67" s="9"/>
      <c r="E67" s="3"/>
      <c r="F67" s="3"/>
      <c r="G67" s="3"/>
      <c r="H67" s="3"/>
      <c r="I67" s="3"/>
      <c r="J67" s="9"/>
      <c r="K67" s="3"/>
      <c r="L67" s="3"/>
      <c r="M67" s="3"/>
      <c r="N67" s="9"/>
      <c r="O67" s="3"/>
      <c r="P67" s="3"/>
    </row>
    <row r="68" spans="1:16" ht="9.75" customHeight="1" x14ac:dyDescent="0.2">
      <c r="A68" s="14"/>
      <c r="B68" s="16"/>
      <c r="C68" s="3"/>
      <c r="D68" s="3"/>
      <c r="E68" s="3"/>
      <c r="F68" s="9"/>
      <c r="G68" s="3"/>
      <c r="H68" s="3"/>
      <c r="I68" s="3"/>
      <c r="J68" s="9"/>
      <c r="K68" s="3"/>
      <c r="L68" s="3"/>
      <c r="M68" s="3"/>
      <c r="N68" s="9"/>
      <c r="O68" s="3"/>
      <c r="P68" s="3"/>
    </row>
    <row r="69" spans="1:16" ht="9.75" customHeight="1" x14ac:dyDescent="0.2">
      <c r="A69" s="14"/>
      <c r="B69" s="16"/>
      <c r="C69" s="3"/>
      <c r="D69" s="9"/>
      <c r="E69" s="3"/>
      <c r="F69" s="9"/>
      <c r="G69" s="3"/>
      <c r="H69" s="3"/>
      <c r="I69" s="3"/>
      <c r="J69" s="9"/>
      <c r="K69" s="3"/>
      <c r="L69" s="3"/>
      <c r="M69" s="3"/>
      <c r="N69" s="9"/>
      <c r="O69" s="3"/>
      <c r="P69" s="3"/>
    </row>
    <row r="70" spans="1:16" ht="9.75" customHeight="1" x14ac:dyDescent="0.2">
      <c r="A70" s="14"/>
      <c r="B70" s="16"/>
      <c r="C70" s="3"/>
      <c r="D70" s="3"/>
      <c r="E70" s="3"/>
      <c r="F70" s="9"/>
      <c r="G70" s="3"/>
      <c r="H70" s="9"/>
      <c r="I70" s="3"/>
      <c r="J70" s="9"/>
      <c r="K70" s="3"/>
      <c r="L70" s="3"/>
      <c r="M70" s="3"/>
      <c r="N70" s="9"/>
      <c r="O70" s="3"/>
      <c r="P70" s="3"/>
    </row>
    <row r="71" spans="1:16" ht="9.75" customHeight="1" x14ac:dyDescent="0.2">
      <c r="A71" s="14"/>
      <c r="B71" s="16"/>
      <c r="C71" s="3"/>
      <c r="D71" s="9"/>
      <c r="E71" s="3"/>
      <c r="F71" s="3"/>
      <c r="G71" s="3"/>
      <c r="H71" s="9"/>
      <c r="I71" s="3"/>
      <c r="J71" s="9"/>
      <c r="K71" s="3"/>
      <c r="L71" s="3"/>
      <c r="M71" s="3"/>
      <c r="N71" s="9"/>
      <c r="O71" s="3"/>
      <c r="P71" s="3"/>
    </row>
    <row r="72" spans="1:16" ht="9.75" customHeight="1" x14ac:dyDescent="0.2">
      <c r="A72" s="14"/>
      <c r="B72" s="16"/>
      <c r="C72" s="3"/>
      <c r="D72" s="3"/>
      <c r="E72" s="3"/>
      <c r="F72" s="9"/>
      <c r="G72" s="3"/>
      <c r="H72" s="9"/>
      <c r="I72" s="3"/>
      <c r="J72" s="9"/>
      <c r="K72" s="3"/>
      <c r="L72" s="3"/>
      <c r="M72" s="3"/>
      <c r="N72" s="9"/>
      <c r="O72" s="3"/>
      <c r="P72" s="3"/>
    </row>
    <row r="73" spans="1:16" ht="9.75" customHeight="1" x14ac:dyDescent="0.2">
      <c r="A73" s="14"/>
      <c r="B73" s="16"/>
      <c r="C73" s="3"/>
      <c r="D73" s="9"/>
      <c r="E73" s="3"/>
      <c r="F73" s="9"/>
      <c r="G73" s="3"/>
      <c r="H73" s="9"/>
      <c r="I73" s="3"/>
      <c r="J73" s="3"/>
      <c r="K73" s="3"/>
      <c r="L73" s="3"/>
      <c r="M73" s="3"/>
      <c r="N73" s="9"/>
      <c r="O73" s="3"/>
      <c r="P73" s="3"/>
    </row>
    <row r="74" spans="1:16" ht="9.75" customHeight="1" x14ac:dyDescent="0.2">
      <c r="A74" s="14"/>
      <c r="B74" s="16"/>
      <c r="C74" s="3"/>
      <c r="D74" s="3"/>
      <c r="E74" s="3"/>
      <c r="F74" s="9"/>
      <c r="G74" s="3"/>
      <c r="H74" s="9"/>
      <c r="I74" s="3"/>
      <c r="J74" s="9"/>
      <c r="K74" s="3"/>
      <c r="L74" s="3"/>
      <c r="M74" s="3"/>
      <c r="N74" s="9"/>
      <c r="O74" s="3"/>
      <c r="P74" s="3"/>
    </row>
    <row r="75" spans="1:16" ht="9.75" customHeight="1" x14ac:dyDescent="0.2">
      <c r="A75" s="14"/>
      <c r="B75" s="16"/>
      <c r="C75" s="3"/>
      <c r="D75" s="9"/>
      <c r="E75" s="3"/>
      <c r="F75" s="3"/>
      <c r="G75" s="3"/>
      <c r="H75" s="9"/>
      <c r="I75" s="3"/>
      <c r="J75" s="9"/>
      <c r="K75" s="3"/>
      <c r="L75" s="3"/>
      <c r="M75" s="3"/>
      <c r="N75" s="9"/>
      <c r="O75" s="3"/>
      <c r="P75" s="3"/>
    </row>
    <row r="76" spans="1:16" ht="9.75" customHeight="1" x14ac:dyDescent="0.2">
      <c r="A76" s="14"/>
      <c r="B76" s="16"/>
      <c r="C76" s="3"/>
      <c r="D76" s="3"/>
      <c r="E76" s="3"/>
      <c r="F76" s="9"/>
      <c r="G76" s="3"/>
      <c r="H76" s="9"/>
      <c r="I76" s="3"/>
      <c r="J76" s="9"/>
      <c r="K76" s="3"/>
      <c r="L76" s="3"/>
      <c r="M76" s="3"/>
      <c r="N76" s="9"/>
      <c r="O76" s="3"/>
      <c r="P76" s="3"/>
    </row>
    <row r="77" spans="1:16" ht="9.75" customHeight="1" x14ac:dyDescent="0.2">
      <c r="A77" s="14"/>
      <c r="B77" s="16"/>
      <c r="C77" s="3"/>
      <c r="D77" s="9"/>
      <c r="E77" s="3"/>
      <c r="F77" s="9"/>
      <c r="G77" s="3"/>
      <c r="H77" s="3"/>
      <c r="I77" s="3"/>
      <c r="J77" s="9"/>
      <c r="K77" s="3"/>
      <c r="L77" s="3"/>
      <c r="M77" s="3"/>
      <c r="N77" s="9"/>
      <c r="O77" s="3"/>
      <c r="P77" s="3"/>
    </row>
    <row r="78" spans="1:16" ht="9.75" customHeight="1" x14ac:dyDescent="0.2">
      <c r="A78" s="14"/>
      <c r="B78" s="16"/>
      <c r="C78" s="3"/>
      <c r="D78" s="3"/>
      <c r="E78" s="3"/>
      <c r="F78" s="9"/>
      <c r="G78" s="3"/>
      <c r="H78" s="9"/>
      <c r="I78" s="3"/>
      <c r="J78" s="9"/>
      <c r="K78" s="3"/>
      <c r="L78" s="3"/>
      <c r="M78" s="3"/>
      <c r="N78" s="9"/>
      <c r="O78" s="3"/>
      <c r="P78" s="3"/>
    </row>
    <row r="79" spans="1:16" ht="9.75" customHeight="1" x14ac:dyDescent="0.2">
      <c r="A79" s="14"/>
      <c r="B79" s="16"/>
      <c r="C79" s="3"/>
      <c r="D79" s="9"/>
      <c r="E79" s="3"/>
      <c r="F79" s="3"/>
      <c r="G79" s="3"/>
      <c r="H79" s="9"/>
      <c r="I79" s="3"/>
      <c r="J79" s="9"/>
      <c r="K79" s="3"/>
      <c r="L79" s="3"/>
      <c r="M79" s="3"/>
      <c r="N79" s="9"/>
      <c r="O79" s="3"/>
      <c r="P79" s="3"/>
    </row>
    <row r="80" spans="1:16" ht="9.75" customHeight="1" x14ac:dyDescent="0.2">
      <c r="A80" s="14"/>
      <c r="B80" s="16"/>
      <c r="C80" s="3"/>
      <c r="D80" s="3"/>
      <c r="E80" s="3"/>
      <c r="F80" s="9"/>
      <c r="G80" s="3"/>
      <c r="H80" s="9"/>
      <c r="I80" s="3"/>
      <c r="J80" s="9"/>
      <c r="K80" s="3"/>
      <c r="L80" s="3"/>
      <c r="M80" s="3"/>
      <c r="N80" s="9"/>
      <c r="O80" s="3"/>
      <c r="P80" s="3"/>
    </row>
    <row r="81" spans="1:16" ht="9.75" customHeight="1" x14ac:dyDescent="0.2">
      <c r="A81" s="14"/>
      <c r="B81" s="16"/>
      <c r="C81" s="3"/>
      <c r="D81" s="3"/>
      <c r="E81" s="3"/>
      <c r="F81" s="3"/>
      <c r="G81" s="3"/>
      <c r="H81" s="3"/>
      <c r="I81" s="3"/>
      <c r="J81" s="9"/>
      <c r="K81" s="3"/>
      <c r="L81" s="3"/>
      <c r="M81" s="3"/>
      <c r="N81" s="9"/>
      <c r="O81" s="3"/>
      <c r="P81" s="3"/>
    </row>
    <row r="82" spans="1:16" ht="9.75" customHeight="1" x14ac:dyDescent="0.2">
      <c r="A82" s="14"/>
      <c r="B82" s="16"/>
      <c r="C82" s="3"/>
      <c r="D82" s="3"/>
      <c r="E82" s="3"/>
      <c r="F82" s="3"/>
      <c r="G82" s="3"/>
      <c r="H82" s="3"/>
      <c r="I82" s="3"/>
      <c r="J82" s="9"/>
      <c r="K82" s="3"/>
      <c r="L82" s="9"/>
      <c r="M82" s="3"/>
      <c r="N82" s="9"/>
      <c r="O82" s="3"/>
      <c r="P82" s="3"/>
    </row>
    <row r="83" spans="1:16" ht="9.75" customHeight="1" x14ac:dyDescent="0.2">
      <c r="A83" s="14"/>
      <c r="B83" s="16"/>
      <c r="C83" s="3"/>
      <c r="D83" s="9"/>
      <c r="E83" s="3"/>
      <c r="F83" s="3"/>
      <c r="G83" s="3"/>
      <c r="H83" s="3"/>
      <c r="I83" s="3"/>
      <c r="J83" s="9"/>
      <c r="K83" s="3"/>
      <c r="L83" s="9"/>
      <c r="M83" s="3"/>
      <c r="N83" s="9"/>
      <c r="O83" s="3"/>
      <c r="P83" s="3"/>
    </row>
    <row r="84" spans="1:16" ht="9.75" customHeight="1" x14ac:dyDescent="0.2">
      <c r="A84" s="14"/>
      <c r="B84" s="16"/>
      <c r="C84" s="3"/>
      <c r="D84" s="3"/>
      <c r="E84" s="3"/>
      <c r="F84" s="9"/>
      <c r="G84" s="3"/>
      <c r="H84" s="3"/>
      <c r="I84" s="3"/>
      <c r="J84" s="9"/>
      <c r="K84" s="3"/>
      <c r="L84" s="9"/>
      <c r="M84" s="3"/>
      <c r="N84" s="9"/>
      <c r="O84" s="3"/>
      <c r="P84" s="3"/>
    </row>
    <row r="85" spans="1:16" ht="9.75" customHeight="1" x14ac:dyDescent="0.2">
      <c r="A85" s="14"/>
      <c r="B85" s="16"/>
      <c r="C85" s="3"/>
      <c r="D85" s="9"/>
      <c r="E85" s="3"/>
      <c r="F85" s="9"/>
      <c r="G85" s="3"/>
      <c r="H85" s="3"/>
      <c r="I85" s="3"/>
      <c r="J85" s="9"/>
      <c r="K85" s="3"/>
      <c r="L85" s="9"/>
      <c r="M85" s="3"/>
      <c r="N85" s="9"/>
      <c r="O85" s="3"/>
      <c r="P85" s="3"/>
    </row>
    <row r="86" spans="1:16" ht="9.75" customHeight="1" x14ac:dyDescent="0.2">
      <c r="A86" s="14"/>
      <c r="B86" s="16"/>
      <c r="C86" s="3"/>
      <c r="D86" s="3"/>
      <c r="E86" s="3"/>
      <c r="F86" s="9"/>
      <c r="G86" s="3"/>
      <c r="H86" s="9"/>
      <c r="I86" s="3"/>
      <c r="J86" s="9"/>
      <c r="K86" s="3"/>
      <c r="L86" s="9"/>
      <c r="M86" s="3"/>
      <c r="N86" s="9"/>
      <c r="O86" s="3"/>
      <c r="P86" s="3"/>
    </row>
    <row r="87" spans="1:16" ht="9.75" customHeight="1" x14ac:dyDescent="0.2">
      <c r="A87" s="14"/>
      <c r="B87" s="16"/>
      <c r="C87" s="3"/>
      <c r="D87" s="9"/>
      <c r="E87" s="3"/>
      <c r="F87" s="3"/>
      <c r="G87" s="3"/>
      <c r="H87" s="9"/>
      <c r="I87" s="3"/>
      <c r="J87" s="9"/>
      <c r="K87" s="3"/>
      <c r="L87" s="9"/>
      <c r="M87" s="3"/>
      <c r="N87" s="9"/>
      <c r="O87" s="3"/>
      <c r="P87" s="3"/>
    </row>
    <row r="88" spans="1:16" ht="9.75" customHeight="1" x14ac:dyDescent="0.2">
      <c r="A88" s="14"/>
      <c r="B88" s="16"/>
      <c r="C88" s="3"/>
      <c r="D88" s="3"/>
      <c r="E88" s="3"/>
      <c r="F88" s="9"/>
      <c r="G88" s="3"/>
      <c r="H88" s="9"/>
      <c r="I88" s="3"/>
      <c r="J88" s="9"/>
      <c r="K88" s="3"/>
      <c r="L88" s="9"/>
      <c r="M88" s="3"/>
      <c r="N88" s="9"/>
      <c r="O88" s="3"/>
      <c r="P88" s="3"/>
    </row>
    <row r="89" spans="1:16" ht="9.75" customHeight="1" x14ac:dyDescent="0.2">
      <c r="A89" s="14"/>
      <c r="B89" s="16"/>
      <c r="C89" s="3"/>
      <c r="D89" s="9"/>
      <c r="E89" s="3"/>
      <c r="F89" s="9"/>
      <c r="G89" s="3"/>
      <c r="H89" s="9"/>
      <c r="I89" s="3"/>
      <c r="J89" s="3"/>
      <c r="K89" s="3"/>
      <c r="L89" s="9"/>
      <c r="M89" s="3"/>
      <c r="N89" s="9"/>
      <c r="O89" s="3"/>
      <c r="P89" s="3"/>
    </row>
    <row r="90" spans="1:16" ht="9.75" customHeight="1" x14ac:dyDescent="0.2">
      <c r="A90" s="14"/>
      <c r="B90" s="16"/>
      <c r="C90" s="3"/>
      <c r="D90" s="3"/>
      <c r="E90" s="3"/>
      <c r="F90" s="9"/>
      <c r="G90" s="3"/>
      <c r="H90" s="9"/>
      <c r="I90" s="3"/>
      <c r="J90" s="9"/>
      <c r="K90" s="3"/>
      <c r="L90" s="9"/>
      <c r="M90" s="3"/>
      <c r="N90" s="9"/>
      <c r="O90" s="3"/>
      <c r="P90" s="3"/>
    </row>
    <row r="91" spans="1:16" ht="9.75" customHeight="1" x14ac:dyDescent="0.2">
      <c r="A91" s="14"/>
      <c r="B91" s="16"/>
      <c r="C91" s="3"/>
      <c r="D91" s="9"/>
      <c r="E91" s="3"/>
      <c r="F91" s="3"/>
      <c r="G91" s="3"/>
      <c r="H91" s="9"/>
      <c r="I91" s="3"/>
      <c r="J91" s="9"/>
      <c r="K91" s="3"/>
      <c r="L91" s="9"/>
      <c r="M91" s="3"/>
      <c r="N91" s="9"/>
      <c r="O91" s="3"/>
      <c r="P91" s="3"/>
    </row>
    <row r="92" spans="1:16" ht="9.75" customHeight="1" x14ac:dyDescent="0.2">
      <c r="A92" s="14"/>
      <c r="B92" s="16"/>
      <c r="C92" s="3"/>
      <c r="D92" s="3"/>
      <c r="E92" s="3"/>
      <c r="F92" s="9"/>
      <c r="G92" s="3"/>
      <c r="H92" s="9"/>
      <c r="I92" s="3"/>
      <c r="J92" s="9"/>
      <c r="K92" s="3"/>
      <c r="L92" s="9"/>
      <c r="M92" s="3"/>
      <c r="N92" s="9"/>
      <c r="O92" s="3"/>
      <c r="P92" s="3"/>
    </row>
    <row r="93" spans="1:16" ht="9.75" customHeight="1" x14ac:dyDescent="0.2">
      <c r="A93" s="14"/>
      <c r="B93" s="16"/>
      <c r="C93" s="3"/>
      <c r="D93" s="9"/>
      <c r="E93" s="3"/>
      <c r="F93" s="9"/>
      <c r="G93" s="3"/>
      <c r="H93" s="3"/>
      <c r="I93" s="3"/>
      <c r="J93" s="9"/>
      <c r="K93" s="3"/>
      <c r="L93" s="9"/>
      <c r="M93" s="3"/>
      <c r="N93" s="9"/>
      <c r="O93" s="3"/>
      <c r="P93" s="3"/>
    </row>
    <row r="94" spans="1:16" ht="9.75" customHeight="1" x14ac:dyDescent="0.2">
      <c r="A94" s="14"/>
      <c r="B94" s="16"/>
      <c r="C94" s="3"/>
      <c r="D94" s="3"/>
      <c r="E94" s="3"/>
      <c r="F94" s="9"/>
      <c r="G94" s="3"/>
      <c r="H94" s="9"/>
      <c r="I94" s="3"/>
      <c r="J94" s="9"/>
      <c r="K94" s="3"/>
      <c r="L94" s="9"/>
      <c r="M94" s="3"/>
      <c r="N94" s="9"/>
      <c r="O94" s="3"/>
      <c r="P94" s="3"/>
    </row>
    <row r="95" spans="1:16" ht="9.75" customHeight="1" x14ac:dyDescent="0.2">
      <c r="A95" s="14"/>
      <c r="B95" s="16"/>
      <c r="C95" s="3"/>
      <c r="D95" s="9"/>
      <c r="E95" s="3"/>
      <c r="F95" s="3"/>
      <c r="G95" s="3"/>
      <c r="H95" s="9"/>
      <c r="I95" s="3"/>
      <c r="J95" s="9"/>
      <c r="K95" s="3"/>
      <c r="L95" s="9"/>
      <c r="M95" s="3"/>
      <c r="N95" s="9"/>
      <c r="O95" s="3"/>
      <c r="P95" s="3"/>
    </row>
    <row r="96" spans="1:16" ht="9.75" customHeight="1" x14ac:dyDescent="0.2">
      <c r="A96" s="14"/>
      <c r="B96" s="16"/>
      <c r="C96" s="3"/>
      <c r="D96" s="3"/>
      <c r="E96" s="3"/>
      <c r="F96" s="9"/>
      <c r="G96" s="3"/>
      <c r="H96" s="9"/>
      <c r="I96" s="3"/>
      <c r="J96" s="9"/>
      <c r="K96" s="3"/>
      <c r="L96" s="9"/>
      <c r="M96" s="3"/>
      <c r="N96" s="9"/>
      <c r="O96" s="3"/>
      <c r="P96" s="3"/>
    </row>
    <row r="97" spans="1:16" ht="9.75" customHeight="1" x14ac:dyDescent="0.2">
      <c r="A97" s="14"/>
      <c r="B97" s="16"/>
      <c r="C97" s="3"/>
      <c r="D97" s="3"/>
      <c r="E97" s="3"/>
      <c r="F97" s="3"/>
      <c r="G97" s="3"/>
      <c r="H97" s="3"/>
      <c r="I97" s="3"/>
      <c r="J97" s="9"/>
      <c r="K97" s="3"/>
      <c r="L97" s="9"/>
      <c r="M97" s="3"/>
      <c r="N97" s="3"/>
      <c r="O97" s="3"/>
      <c r="P97" s="3"/>
    </row>
    <row r="98" spans="1:16" ht="9.75" customHeight="1" x14ac:dyDescent="0.2">
      <c r="A98" s="14"/>
      <c r="B98" s="16"/>
      <c r="C98" s="3"/>
      <c r="D98" s="3"/>
      <c r="E98" s="3"/>
      <c r="F98" s="3"/>
      <c r="G98" s="3"/>
      <c r="H98" s="3"/>
      <c r="I98" s="3"/>
      <c r="J98" s="9"/>
      <c r="K98" s="3"/>
      <c r="L98" s="9"/>
      <c r="M98" s="3"/>
      <c r="N98" s="3"/>
      <c r="O98" s="3"/>
      <c r="P98" s="3"/>
    </row>
    <row r="99" spans="1:16" ht="9.75" customHeight="1" x14ac:dyDescent="0.2">
      <c r="A99" s="14"/>
      <c r="B99" s="16"/>
      <c r="C99" s="3"/>
      <c r="D99" s="9"/>
      <c r="E99" s="3"/>
      <c r="F99" s="3"/>
      <c r="G99" s="3"/>
      <c r="H99" s="3"/>
      <c r="I99" s="3"/>
      <c r="J99" s="9"/>
      <c r="K99" s="3"/>
      <c r="L99" s="9"/>
      <c r="M99" s="3"/>
      <c r="N99" s="3"/>
      <c r="O99" s="3"/>
      <c r="P99" s="3"/>
    </row>
    <row r="100" spans="1:16" ht="9.75" customHeight="1" x14ac:dyDescent="0.2">
      <c r="A100" s="14"/>
      <c r="B100" s="16"/>
      <c r="C100" s="3"/>
      <c r="D100" s="3"/>
      <c r="E100" s="3"/>
      <c r="F100" s="9"/>
      <c r="G100" s="3"/>
      <c r="H100" s="3"/>
      <c r="I100" s="3"/>
      <c r="J100" s="9"/>
      <c r="K100" s="3"/>
      <c r="L100" s="9"/>
      <c r="M100" s="3"/>
      <c r="N100" s="3"/>
      <c r="O100" s="3"/>
      <c r="P100" s="3"/>
    </row>
    <row r="101" spans="1:16" ht="9.75" customHeight="1" x14ac:dyDescent="0.2">
      <c r="A101" s="14"/>
      <c r="B101" s="16"/>
      <c r="C101" s="3"/>
      <c r="D101" s="9"/>
      <c r="E101" s="3"/>
      <c r="F101" s="9"/>
      <c r="G101" s="3"/>
      <c r="H101" s="3"/>
      <c r="I101" s="3"/>
      <c r="J101" s="9"/>
      <c r="K101" s="3"/>
      <c r="L101" s="9"/>
      <c r="M101" s="3"/>
      <c r="N101" s="3"/>
      <c r="O101" s="3"/>
      <c r="P101" s="3"/>
    </row>
    <row r="102" spans="1:16" ht="9.75" customHeight="1" x14ac:dyDescent="0.2">
      <c r="A102" s="14"/>
      <c r="B102" s="16"/>
      <c r="C102" s="3"/>
      <c r="D102" s="3"/>
      <c r="E102" s="3"/>
      <c r="F102" s="9"/>
      <c r="G102" s="3"/>
      <c r="H102" s="9"/>
      <c r="I102" s="3"/>
      <c r="J102" s="9"/>
      <c r="K102" s="3"/>
      <c r="L102" s="9"/>
      <c r="M102" s="3"/>
      <c r="N102" s="3"/>
      <c r="O102" s="3"/>
      <c r="P102" s="3"/>
    </row>
    <row r="103" spans="1:16" ht="9.75" customHeight="1" x14ac:dyDescent="0.2">
      <c r="A103" s="14"/>
      <c r="B103" s="16"/>
      <c r="C103" s="3"/>
      <c r="D103" s="9"/>
      <c r="E103" s="3"/>
      <c r="F103" s="3"/>
      <c r="G103" s="3"/>
      <c r="H103" s="9"/>
      <c r="I103" s="3"/>
      <c r="J103" s="9"/>
      <c r="K103" s="3"/>
      <c r="L103" s="9"/>
      <c r="M103" s="3"/>
      <c r="N103" s="3"/>
      <c r="O103" s="3"/>
      <c r="P103" s="3"/>
    </row>
    <row r="104" spans="1:16" ht="9.75" customHeight="1" x14ac:dyDescent="0.2">
      <c r="A104" s="14"/>
      <c r="B104" s="16"/>
      <c r="C104" s="3"/>
      <c r="D104" s="3"/>
      <c r="E104" s="3"/>
      <c r="F104" s="9"/>
      <c r="G104" s="3"/>
      <c r="H104" s="9"/>
      <c r="I104" s="3"/>
      <c r="J104" s="9"/>
      <c r="K104" s="3"/>
      <c r="L104" s="9"/>
      <c r="M104" s="3"/>
      <c r="N104" s="3"/>
      <c r="O104" s="3"/>
      <c r="P104" s="3"/>
    </row>
    <row r="105" spans="1:16" ht="9.75" customHeight="1" x14ac:dyDescent="0.2">
      <c r="A105" s="14"/>
      <c r="B105" s="16"/>
      <c r="C105" s="3"/>
      <c r="D105" s="9"/>
      <c r="E105" s="3"/>
      <c r="F105" s="9"/>
      <c r="G105" s="3"/>
      <c r="H105" s="9"/>
      <c r="I105" s="3"/>
      <c r="J105" s="3"/>
      <c r="K105" s="3"/>
      <c r="L105" s="9"/>
      <c r="M105" s="3"/>
      <c r="N105" s="3"/>
      <c r="O105" s="3"/>
      <c r="P105" s="3"/>
    </row>
    <row r="106" spans="1:16" ht="9.75" customHeight="1" x14ac:dyDescent="0.2">
      <c r="A106" s="14"/>
      <c r="B106" s="16"/>
      <c r="C106" s="3"/>
      <c r="D106" s="3"/>
      <c r="E106" s="3"/>
      <c r="F106" s="9"/>
      <c r="G106" s="3"/>
      <c r="H106" s="9"/>
      <c r="I106" s="3"/>
      <c r="J106" s="9"/>
      <c r="K106" s="3"/>
      <c r="L106" s="9"/>
      <c r="M106" s="3"/>
      <c r="N106" s="3"/>
      <c r="O106" s="3"/>
      <c r="P106" s="3"/>
    </row>
    <row r="107" spans="1:16" ht="9.75" customHeight="1" x14ac:dyDescent="0.2">
      <c r="A107" s="14"/>
      <c r="B107" s="16"/>
      <c r="C107" s="3"/>
      <c r="D107" s="9"/>
      <c r="E107" s="3"/>
      <c r="F107" s="3"/>
      <c r="G107" s="3"/>
      <c r="H107" s="9"/>
      <c r="I107" s="3"/>
      <c r="J107" s="9"/>
      <c r="K107" s="3"/>
      <c r="L107" s="9"/>
      <c r="M107" s="3"/>
      <c r="N107" s="3"/>
      <c r="O107" s="3"/>
      <c r="P107" s="3"/>
    </row>
    <row r="108" spans="1:16" ht="9.75" customHeight="1" x14ac:dyDescent="0.2">
      <c r="A108" s="14"/>
      <c r="B108" s="16"/>
      <c r="C108" s="3"/>
      <c r="D108" s="3"/>
      <c r="E108" s="3"/>
      <c r="F108" s="9"/>
      <c r="G108" s="3"/>
      <c r="H108" s="9"/>
      <c r="I108" s="3"/>
      <c r="J108" s="9"/>
      <c r="K108" s="3"/>
      <c r="L108" s="9"/>
      <c r="M108" s="3"/>
      <c r="N108" s="3"/>
      <c r="O108" s="3"/>
      <c r="P108" s="3"/>
    </row>
    <row r="109" spans="1:16" ht="9.75" customHeight="1" x14ac:dyDescent="0.2">
      <c r="A109" s="14"/>
      <c r="B109" s="16"/>
      <c r="C109" s="3"/>
      <c r="D109" s="9"/>
      <c r="E109" s="3"/>
      <c r="F109" s="9"/>
      <c r="G109" s="3"/>
      <c r="H109" s="3"/>
      <c r="I109" s="3"/>
      <c r="J109" s="9"/>
      <c r="K109" s="3"/>
      <c r="L109" s="9"/>
      <c r="M109" s="3"/>
      <c r="N109" s="3"/>
      <c r="O109" s="3"/>
      <c r="P109" s="3"/>
    </row>
    <row r="110" spans="1:16" ht="9.75" customHeight="1" x14ac:dyDescent="0.2">
      <c r="A110" s="14"/>
      <c r="B110" s="16"/>
      <c r="C110" s="3"/>
      <c r="D110" s="3"/>
      <c r="E110" s="3"/>
      <c r="F110" s="9"/>
      <c r="G110" s="3"/>
      <c r="H110" s="9"/>
      <c r="I110" s="3"/>
      <c r="J110" s="9"/>
      <c r="K110" s="3"/>
      <c r="L110" s="9"/>
      <c r="M110" s="3"/>
      <c r="N110" s="3"/>
      <c r="O110" s="3"/>
      <c r="P110" s="3"/>
    </row>
    <row r="111" spans="1:16" ht="9.75" customHeight="1" x14ac:dyDescent="0.2">
      <c r="A111" s="14"/>
      <c r="B111" s="16"/>
      <c r="C111" s="3"/>
      <c r="D111" s="9"/>
      <c r="E111" s="3"/>
      <c r="F111" s="3"/>
      <c r="G111" s="3"/>
      <c r="H111" s="9"/>
      <c r="I111" s="3"/>
      <c r="J111" s="9"/>
      <c r="K111" s="3"/>
      <c r="L111" s="9"/>
      <c r="M111" s="3"/>
      <c r="N111" s="3"/>
      <c r="O111" s="3"/>
      <c r="P111" s="3"/>
    </row>
    <row r="112" spans="1:16" ht="9.75" customHeight="1" x14ac:dyDescent="0.2">
      <c r="A112" s="14"/>
      <c r="B112" s="16"/>
      <c r="C112" s="3"/>
      <c r="D112" s="3"/>
      <c r="E112" s="3"/>
      <c r="F112" s="9"/>
      <c r="G112" s="3"/>
      <c r="H112" s="9"/>
      <c r="I112" s="3"/>
      <c r="J112" s="9"/>
      <c r="K112" s="3"/>
      <c r="L112" s="9"/>
      <c r="M112" s="3"/>
      <c r="N112" s="3"/>
      <c r="O112" s="3"/>
      <c r="P112" s="3"/>
    </row>
    <row r="113" spans="1:16" ht="9.75" customHeight="1" x14ac:dyDescent="0.2">
      <c r="A113" s="14"/>
      <c r="B113" s="16"/>
      <c r="C113" s="3"/>
      <c r="D113" s="3"/>
      <c r="E113" s="3"/>
      <c r="F113" s="3"/>
      <c r="G113" s="3"/>
      <c r="H113" s="3"/>
      <c r="I113" s="3"/>
      <c r="J113" s="9"/>
      <c r="K113" s="3"/>
      <c r="L113" s="3"/>
      <c r="M113" s="3"/>
      <c r="N113" s="3"/>
      <c r="O113" s="3"/>
      <c r="P113" s="3"/>
    </row>
    <row r="114" spans="1:16" ht="9.75" customHeight="1" x14ac:dyDescent="0.2">
      <c r="A114" s="14"/>
      <c r="B114" s="16"/>
      <c r="C114" s="3"/>
      <c r="D114" s="3"/>
      <c r="E114" s="3"/>
      <c r="F114" s="3"/>
      <c r="G114" s="3"/>
      <c r="H114" s="3"/>
      <c r="I114" s="3"/>
      <c r="J114" s="9"/>
      <c r="K114" s="3"/>
      <c r="L114" s="3"/>
      <c r="M114" s="3"/>
      <c r="N114" s="3"/>
      <c r="O114" s="3"/>
      <c r="P114" s="3"/>
    </row>
    <row r="115" spans="1:16" ht="9.75" customHeight="1" x14ac:dyDescent="0.2">
      <c r="A115" s="14"/>
      <c r="B115" s="16"/>
      <c r="C115" s="3"/>
      <c r="D115" s="9"/>
      <c r="E115" s="3"/>
      <c r="F115" s="3"/>
      <c r="G115" s="3"/>
      <c r="H115" s="3"/>
      <c r="I115" s="3"/>
      <c r="J115" s="9"/>
      <c r="K115" s="3"/>
      <c r="L115" s="3"/>
      <c r="M115" s="3"/>
      <c r="N115" s="3"/>
      <c r="O115" s="3"/>
      <c r="P115" s="3"/>
    </row>
    <row r="116" spans="1:16" ht="9.75" customHeight="1" x14ac:dyDescent="0.2">
      <c r="A116" s="14"/>
      <c r="B116" s="16"/>
      <c r="C116" s="3"/>
      <c r="D116" s="3"/>
      <c r="E116" s="3"/>
      <c r="F116" s="9"/>
      <c r="G116" s="3"/>
      <c r="H116" s="3"/>
      <c r="I116" s="3"/>
      <c r="J116" s="9"/>
      <c r="K116" s="3"/>
      <c r="L116" s="3"/>
      <c r="M116" s="3"/>
      <c r="N116" s="3"/>
      <c r="O116" s="3"/>
      <c r="P116" s="3"/>
    </row>
    <row r="117" spans="1:16" ht="9.75" customHeight="1" x14ac:dyDescent="0.2">
      <c r="A117" s="14"/>
      <c r="B117" s="16"/>
      <c r="C117" s="3"/>
      <c r="D117" s="9"/>
      <c r="E117" s="3"/>
      <c r="F117" s="9"/>
      <c r="G117" s="3"/>
      <c r="H117" s="3"/>
      <c r="I117" s="3"/>
      <c r="J117" s="9"/>
      <c r="K117" s="3"/>
      <c r="L117" s="3"/>
      <c r="M117" s="3"/>
      <c r="N117" s="3"/>
      <c r="O117" s="3"/>
      <c r="P117" s="3"/>
    </row>
    <row r="118" spans="1:16" ht="9.75" customHeight="1" x14ac:dyDescent="0.2">
      <c r="A118" s="14"/>
      <c r="B118" s="16"/>
      <c r="C118" s="3"/>
      <c r="D118" s="3"/>
      <c r="E118" s="3"/>
      <c r="F118" s="9"/>
      <c r="G118" s="3"/>
      <c r="H118" s="9"/>
      <c r="I118" s="3"/>
      <c r="J118" s="9"/>
      <c r="K118" s="3"/>
      <c r="L118" s="3"/>
      <c r="M118" s="3"/>
      <c r="N118" s="3"/>
      <c r="O118" s="3"/>
      <c r="P118" s="3"/>
    </row>
    <row r="119" spans="1:16" ht="9.75" customHeight="1" x14ac:dyDescent="0.2">
      <c r="A119" s="14"/>
      <c r="B119" s="16"/>
      <c r="C119" s="3"/>
      <c r="D119" s="9"/>
      <c r="E119" s="3"/>
      <c r="F119" s="3"/>
      <c r="G119" s="3"/>
      <c r="H119" s="9"/>
      <c r="I119" s="3"/>
      <c r="J119" s="9"/>
      <c r="K119" s="3"/>
      <c r="L119" s="3"/>
      <c r="M119" s="3"/>
      <c r="N119" s="3"/>
      <c r="O119" s="3"/>
      <c r="P119" s="3"/>
    </row>
    <row r="120" spans="1:16" ht="9.75" customHeight="1" x14ac:dyDescent="0.2">
      <c r="A120" s="14"/>
      <c r="B120" s="16"/>
      <c r="C120" s="3"/>
      <c r="D120" s="3"/>
      <c r="E120" s="3"/>
      <c r="F120" s="9"/>
      <c r="G120" s="3"/>
      <c r="H120" s="9"/>
      <c r="I120" s="3"/>
      <c r="J120" s="9"/>
      <c r="K120" s="3"/>
      <c r="L120" s="3"/>
      <c r="M120" s="3"/>
      <c r="N120" s="3"/>
      <c r="O120" s="3"/>
      <c r="P120" s="3"/>
    </row>
    <row r="121" spans="1:16" ht="9.75" customHeight="1" x14ac:dyDescent="0.2">
      <c r="A121" s="14"/>
      <c r="B121" s="16"/>
      <c r="C121" s="3"/>
      <c r="D121" s="9"/>
      <c r="E121" s="3"/>
      <c r="F121" s="9"/>
      <c r="G121" s="3"/>
      <c r="H121" s="9"/>
      <c r="I121" s="3"/>
      <c r="J121" s="3"/>
      <c r="K121" s="3"/>
      <c r="L121" s="3"/>
      <c r="M121" s="3"/>
      <c r="N121" s="3"/>
      <c r="O121" s="3"/>
      <c r="P121" s="3"/>
    </row>
    <row r="122" spans="1:16" ht="9.75" customHeight="1" x14ac:dyDescent="0.2">
      <c r="A122" s="14"/>
      <c r="B122" s="16"/>
      <c r="C122" s="3"/>
      <c r="D122" s="3"/>
      <c r="E122" s="3"/>
      <c r="F122" s="9"/>
      <c r="G122" s="3"/>
      <c r="H122" s="9"/>
      <c r="I122" s="3"/>
      <c r="J122" s="9"/>
      <c r="K122" s="3"/>
      <c r="L122" s="3"/>
      <c r="M122" s="3"/>
      <c r="N122" s="3"/>
      <c r="O122" s="3"/>
      <c r="P122" s="3"/>
    </row>
    <row r="123" spans="1:16" ht="9.75" customHeight="1" x14ac:dyDescent="0.2">
      <c r="A123" s="14"/>
      <c r="B123" s="16"/>
      <c r="C123" s="3"/>
      <c r="D123" s="9"/>
      <c r="E123" s="3"/>
      <c r="F123" s="3"/>
      <c r="G123" s="3"/>
      <c r="H123" s="9"/>
      <c r="I123" s="3"/>
      <c r="J123" s="9"/>
      <c r="K123" s="3"/>
      <c r="L123" s="3"/>
      <c r="M123" s="3"/>
      <c r="N123" s="3"/>
      <c r="O123" s="3"/>
      <c r="P123" s="3"/>
    </row>
    <row r="124" spans="1:16" ht="9.75" customHeight="1" x14ac:dyDescent="0.2">
      <c r="A124" s="14"/>
      <c r="B124" s="16"/>
      <c r="C124" s="3"/>
      <c r="D124" s="3"/>
      <c r="E124" s="3"/>
      <c r="F124" s="9"/>
      <c r="G124" s="3"/>
      <c r="H124" s="9"/>
      <c r="I124" s="3"/>
      <c r="J124" s="9"/>
      <c r="K124" s="3"/>
      <c r="L124" s="3"/>
      <c r="M124" s="3"/>
      <c r="N124" s="3"/>
      <c r="O124" s="3"/>
      <c r="P124" s="3"/>
    </row>
    <row r="125" spans="1:16" ht="9.75" customHeight="1" x14ac:dyDescent="0.2">
      <c r="A125" s="14"/>
      <c r="B125" s="16"/>
      <c r="C125" s="3"/>
      <c r="D125" s="9"/>
      <c r="E125" s="3"/>
      <c r="F125" s="9"/>
      <c r="G125" s="3"/>
      <c r="H125" s="3"/>
      <c r="I125" s="3"/>
      <c r="J125" s="9"/>
      <c r="K125" s="3"/>
      <c r="L125" s="3"/>
      <c r="M125" s="3"/>
      <c r="N125" s="3"/>
      <c r="O125" s="3"/>
      <c r="P125" s="3"/>
    </row>
    <row r="126" spans="1:16" ht="9.75" customHeight="1" x14ac:dyDescent="0.2">
      <c r="A126" s="14"/>
      <c r="B126" s="16"/>
      <c r="C126" s="3"/>
      <c r="D126" s="3"/>
      <c r="E126" s="3"/>
      <c r="F126" s="9"/>
      <c r="G126" s="3"/>
      <c r="H126" s="9"/>
      <c r="I126" s="3"/>
      <c r="J126" s="9"/>
      <c r="K126" s="3"/>
      <c r="L126" s="3"/>
      <c r="M126" s="3"/>
      <c r="N126" s="3"/>
      <c r="O126" s="3"/>
      <c r="P126" s="3"/>
    </row>
    <row r="127" spans="1:16" ht="9.75" customHeight="1" x14ac:dyDescent="0.2">
      <c r="A127" s="14"/>
      <c r="B127" s="16"/>
      <c r="C127" s="3"/>
      <c r="D127" s="9"/>
      <c r="E127" s="3"/>
      <c r="F127" s="3"/>
      <c r="G127" s="3"/>
      <c r="H127" s="9"/>
      <c r="I127" s="3"/>
      <c r="J127" s="9"/>
      <c r="K127" s="3"/>
      <c r="L127" s="3"/>
      <c r="M127" s="3"/>
      <c r="N127" s="3"/>
      <c r="O127" s="3"/>
      <c r="P127" s="3"/>
    </row>
    <row r="128" spans="1:16" ht="9.75" customHeight="1" x14ac:dyDescent="0.2">
      <c r="A128" s="14"/>
      <c r="B128" s="16"/>
      <c r="C128" s="3"/>
      <c r="D128" s="3"/>
      <c r="E128" s="3"/>
      <c r="F128" s="9"/>
      <c r="G128" s="3"/>
      <c r="H128" s="9"/>
      <c r="I128" s="3"/>
      <c r="J128" s="9"/>
      <c r="K128" s="3"/>
      <c r="L128" s="3"/>
      <c r="M128" s="3"/>
      <c r="N128" s="3"/>
      <c r="O128" s="3"/>
      <c r="P128" s="3"/>
    </row>
  </sheetData>
  <phoneticPr fontId="0" type="noConversion"/>
  <printOptions horizontalCentered="1" verticalCentered="1"/>
  <pageMargins left="0.5" right="0.5" top="0.5" bottom="0.5" header="0.5" footer="0.5"/>
  <pageSetup scale="90" orientation="landscape" horizontalDpi="300" verticalDpi="300" r:id="rId1"/>
  <headerFooter alignWithMargins="0">
    <oddHeader>&amp;A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</vt:i4>
      </vt:variant>
    </vt:vector>
  </HeadingPairs>
  <TitlesOfParts>
    <vt:vector size="9" baseType="lpstr">
      <vt:lpstr>2010 AAAA Boys</vt:lpstr>
      <vt:lpstr>2010 AAA Boys</vt:lpstr>
      <vt:lpstr>2010 AA Boys</vt:lpstr>
      <vt:lpstr>2010 A Boys</vt:lpstr>
      <vt:lpstr>2010 AAAA Girls</vt:lpstr>
      <vt:lpstr>2010 AAA Girls</vt:lpstr>
      <vt:lpstr>2010 AA Girls</vt:lpstr>
      <vt:lpstr>2010 A Girls</vt:lpstr>
      <vt:lpstr>'2010 A Girls'!Print_Area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sleedy</dc:creator>
  <cp:lastModifiedBy>sleedy</cp:lastModifiedBy>
  <cp:lastPrinted>2010-03-20T04:30:42Z</cp:lastPrinted>
  <dcterms:created xsi:type="dcterms:W3CDTF">1998-02-04T06:41:48Z</dcterms:created>
  <dcterms:modified xsi:type="dcterms:W3CDTF">2012-10-17T21:16:21Z</dcterms:modified>
</cp:coreProperties>
</file>